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600" windowHeight="11760"/>
  </bookViews>
  <sheets>
    <sheet name="7 класс" sheetId="6" r:id="rId1"/>
    <sheet name="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класс'!$A$3:$L$3</definedName>
    <definedName name="_xlnm._FilterDatabase" localSheetId="4" hidden="1">'11 класс'!$A$3:$L$3</definedName>
    <definedName name="_xlnm._FilterDatabase" localSheetId="0" hidden="1">'7 класс'!$A$3:$L$3</definedName>
    <definedName name="_xlnm._FilterDatabase" localSheetId="1" hidden="1">'8класс'!$A$3:$L$3</definedName>
    <definedName name="_xlnm._FilterDatabase" localSheetId="2">'9 класс'!$A$3:$H$3</definedName>
  </definedNames>
  <calcPr calcId="144525" refMode="R1C1"/>
</workbook>
</file>

<file path=xl/calcChain.xml><?xml version="1.0" encoding="utf-8"?>
<calcChain xmlns="http://schemas.openxmlformats.org/spreadsheetml/2006/main">
  <c r="K8" i="5" l="1"/>
  <c r="K9" i="5"/>
  <c r="K5" i="5"/>
  <c r="K6" i="5"/>
  <c r="K4" i="5"/>
  <c r="K7" i="5"/>
  <c r="K7" i="4"/>
  <c r="K6" i="4"/>
  <c r="K8" i="4"/>
  <c r="K5" i="4"/>
  <c r="K4" i="4"/>
  <c r="K7" i="1"/>
  <c r="K5" i="1"/>
  <c r="K10" i="1"/>
  <c r="K4" i="1"/>
  <c r="K13" i="1"/>
  <c r="K6" i="1"/>
  <c r="K8" i="1"/>
  <c r="K9" i="1"/>
  <c r="K11" i="1"/>
  <c r="K12" i="1"/>
  <c r="K9" i="6"/>
  <c r="K10" i="6"/>
  <c r="K5" i="6"/>
  <c r="K13" i="6"/>
  <c r="K7" i="6"/>
  <c r="K12" i="6"/>
  <c r="K14" i="6"/>
  <c r="K8" i="6"/>
  <c r="K11" i="6"/>
  <c r="K6" i="6"/>
  <c r="K15" i="6"/>
  <c r="K4" i="6"/>
  <c r="K5" i="3"/>
  <c r="K6" i="3"/>
  <c r="K7" i="3"/>
  <c r="K8" i="3"/>
  <c r="K9" i="3"/>
  <c r="K10" i="3"/>
  <c r="K11" i="3"/>
  <c r="K12" i="3"/>
  <c r="K13" i="3"/>
  <c r="K14" i="3"/>
  <c r="K15" i="3"/>
  <c r="K4" i="3"/>
  <c r="XFD4" i="3" l="1"/>
</calcChain>
</file>

<file path=xl/sharedStrings.xml><?xml version="1.0" encoding="utf-8"?>
<sst xmlns="http://schemas.openxmlformats.org/spreadsheetml/2006/main" count="349" uniqueCount="147">
  <si>
    <t>Фамилия</t>
  </si>
  <si>
    <t>№ п/п</t>
  </si>
  <si>
    <t>Имя</t>
  </si>
  <si>
    <t>отчество</t>
  </si>
  <si>
    <t>школа</t>
  </si>
  <si>
    <t>учитель</t>
  </si>
  <si>
    <t>№1</t>
  </si>
  <si>
    <t>№2</t>
  </si>
  <si>
    <t>Сергеевна</t>
  </si>
  <si>
    <t>МОУ "Графовская СОШ"</t>
  </si>
  <si>
    <t>Сумма</t>
  </si>
  <si>
    <t>Результат</t>
  </si>
  <si>
    <t>9 класс</t>
  </si>
  <si>
    <t>11 класс</t>
  </si>
  <si>
    <t>10 класс</t>
  </si>
  <si>
    <t>Ирина</t>
  </si>
  <si>
    <t xml:space="preserve"> </t>
  </si>
  <si>
    <t>Юрьевна</t>
  </si>
  <si>
    <t>Анна</t>
  </si>
  <si>
    <t>Сергеевич</t>
  </si>
  <si>
    <t>Анастасия</t>
  </si>
  <si>
    <t>Владимировна</t>
  </si>
  <si>
    <t>Николаевна</t>
  </si>
  <si>
    <t>Александровна</t>
  </si>
  <si>
    <t>Таранова</t>
  </si>
  <si>
    <t>МОУ "Колотиловская ООШ"</t>
  </si>
  <si>
    <t xml:space="preserve">Полянская </t>
  </si>
  <si>
    <t>Валерия</t>
  </si>
  <si>
    <t>Дарья</t>
  </si>
  <si>
    <t>Андреевна</t>
  </si>
  <si>
    <t>Ольга</t>
  </si>
  <si>
    <t>МОУ "Вязовская СОШ"</t>
  </si>
  <si>
    <t>8  класс</t>
  </si>
  <si>
    <t>МОУ "Репяховская ООШ"</t>
  </si>
  <si>
    <t xml:space="preserve">Сорокина </t>
  </si>
  <si>
    <t>Геннадьевна</t>
  </si>
  <si>
    <t>Иванович</t>
  </si>
  <si>
    <t>Фролова</t>
  </si>
  <si>
    <t>Гребеник</t>
  </si>
  <si>
    <t>Алина</t>
  </si>
  <si>
    <t>7   класс</t>
  </si>
  <si>
    <t>Председатель жюри</t>
  </si>
  <si>
    <t>Дмитрий</t>
  </si>
  <si>
    <t>Васильевич</t>
  </si>
  <si>
    <t>Елизавета</t>
  </si>
  <si>
    <t>Александр</t>
  </si>
  <si>
    <t>Ласковец</t>
  </si>
  <si>
    <t>Виктория</t>
  </si>
  <si>
    <t xml:space="preserve">Лабузов </t>
  </si>
  <si>
    <t>Илья</t>
  </si>
  <si>
    <t>Вячеславович</t>
  </si>
  <si>
    <t>Игоревич</t>
  </si>
  <si>
    <t>МОУ "Краснояружская СОШ №1"</t>
  </si>
  <si>
    <t>МОУ "Илек-Пеньковская СОШ"</t>
  </si>
  <si>
    <t>Шинкарева В.И.</t>
  </si>
  <si>
    <t>Люлюченко Е.Г.</t>
  </si>
  <si>
    <t>Василенко Т.В.</t>
  </si>
  <si>
    <t>Литвиненко Н.Н.</t>
  </si>
  <si>
    <t>Члены жюри</t>
  </si>
  <si>
    <t>Цымбалюк О.А.</t>
  </si>
  <si>
    <t>Мутурнюк И.Н.</t>
  </si>
  <si>
    <t>Сергей</t>
  </si>
  <si>
    <t>Екатерина</t>
  </si>
  <si>
    <t>Андрей</t>
  </si>
  <si>
    <t>Семикопенко</t>
  </si>
  <si>
    <t>Протокол муниципального этапа всероссийской олимпиады школьников по биологии</t>
  </si>
  <si>
    <t>Павел</t>
  </si>
  <si>
    <t>Витальевич</t>
  </si>
  <si>
    <t>Корпачев</t>
  </si>
  <si>
    <t>Никита</t>
  </si>
  <si>
    <t>Романович</t>
  </si>
  <si>
    <t xml:space="preserve">Таран </t>
  </si>
  <si>
    <t>Максим</t>
  </si>
  <si>
    <t>Владимирович</t>
  </si>
  <si>
    <t>Александра</t>
  </si>
  <si>
    <t>участник</t>
  </si>
  <si>
    <t xml:space="preserve">Зюбанов </t>
  </si>
  <si>
    <t xml:space="preserve">Дмитрий </t>
  </si>
  <si>
    <t>Александрович</t>
  </si>
  <si>
    <t>МОУ «Краснояружская СОШ №2»</t>
  </si>
  <si>
    <t xml:space="preserve">Сосоенко </t>
  </si>
  <si>
    <t>Евгений</t>
  </si>
  <si>
    <t>Евгеньевич</t>
  </si>
  <si>
    <t xml:space="preserve">Коваленко  </t>
  </si>
  <si>
    <t>Вера</t>
  </si>
  <si>
    <t>Викторовна</t>
  </si>
  <si>
    <t xml:space="preserve">Шаповал  </t>
  </si>
  <si>
    <t>Машкова</t>
  </si>
  <si>
    <t xml:space="preserve">Кукса </t>
  </si>
  <si>
    <t>Даниил</t>
  </si>
  <si>
    <t>Алекандрович</t>
  </si>
  <si>
    <t>Кукса</t>
  </si>
  <si>
    <t xml:space="preserve">Никулина </t>
  </si>
  <si>
    <t>Павловна</t>
  </si>
  <si>
    <t xml:space="preserve">Пономарено  </t>
  </si>
  <si>
    <t>Константин</t>
  </si>
  <si>
    <t xml:space="preserve">Мещерякова </t>
  </si>
  <si>
    <t>Алексеевна</t>
  </si>
  <si>
    <t xml:space="preserve">Гончарова </t>
  </si>
  <si>
    <t>Андреевич</t>
  </si>
  <si>
    <t>МОУ "Сергиевская сош"</t>
  </si>
  <si>
    <t>Косенко И. В.</t>
  </si>
  <si>
    <t>Ворожбитова М.А.</t>
  </si>
  <si>
    <t xml:space="preserve">Шиман </t>
  </si>
  <si>
    <t>Данил</t>
  </si>
  <si>
    <t xml:space="preserve">Ковалева </t>
  </si>
  <si>
    <t>Ивашина</t>
  </si>
  <si>
    <t>Заречная</t>
  </si>
  <si>
    <t xml:space="preserve">Петряков </t>
  </si>
  <si>
    <t>Дроздов</t>
  </si>
  <si>
    <t>Башмакова</t>
  </si>
  <si>
    <t>Люлюченко Е. Г.</t>
  </si>
  <si>
    <t xml:space="preserve">Кобец </t>
  </si>
  <si>
    <t>Максимович</t>
  </si>
  <si>
    <t xml:space="preserve">Баранова </t>
  </si>
  <si>
    <t xml:space="preserve">Белошапка </t>
  </si>
  <si>
    <t xml:space="preserve">Шестаков </t>
  </si>
  <si>
    <t xml:space="preserve">Коваленко </t>
  </si>
  <si>
    <t>Владимир</t>
  </si>
  <si>
    <t xml:space="preserve">Шаповал </t>
  </si>
  <si>
    <t>Вениамин</t>
  </si>
  <si>
    <t>Литвиненко</t>
  </si>
  <si>
    <t xml:space="preserve">Рудева </t>
  </si>
  <si>
    <t>Елена</t>
  </si>
  <si>
    <t>Альбертовна</t>
  </si>
  <si>
    <t>Пятаева</t>
  </si>
  <si>
    <t>Юлия</t>
  </si>
  <si>
    <t>Валерьевна</t>
  </si>
  <si>
    <t>Федченко</t>
  </si>
  <si>
    <t>Арина</t>
  </si>
  <si>
    <t>Плахотная</t>
  </si>
  <si>
    <t>Анжелика</t>
  </si>
  <si>
    <t xml:space="preserve">Удальцова </t>
  </si>
  <si>
    <t>Полина</t>
  </si>
  <si>
    <t xml:space="preserve">Будасова </t>
  </si>
  <si>
    <t>Максимовна</t>
  </si>
  <si>
    <t>Гришакова Н.Н.</t>
  </si>
  <si>
    <t>№3</t>
  </si>
  <si>
    <t>№4</t>
  </si>
  <si>
    <t>мак.127 б.</t>
  </si>
  <si>
    <t>мах. 77</t>
  </si>
  <si>
    <t>победитель</t>
  </si>
  <si>
    <t>Мутурнюк И. Н.</t>
  </si>
  <si>
    <t xml:space="preserve">мах. 77 б. </t>
  </si>
  <si>
    <t>Сингерев</t>
  </si>
  <si>
    <t>мах.203</t>
  </si>
  <si>
    <t xml:space="preserve">мах.203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</si>
</sst>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6" fillId="0" borderId="1" xfId="0" applyFont="1" applyBorder="1"/>
    <xf numFmtId="0" fontId="7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1" xfId="0" applyFill="1" applyBorder="1" applyAlignment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5" fillId="0" borderId="1" xfId="0" applyFont="1" applyFill="1" applyBorder="1" applyAlignment="1">
      <alignment vertical="top" wrapText="1"/>
    </xf>
    <xf numFmtId="0" fontId="6" fillId="0" borderId="0" xfId="0" applyFont="1"/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0" borderId="1" xfId="0" applyFont="1" applyBorder="1" applyAlignment="1">
      <alignment vertical="top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4" fillId="0" borderId="1" xfId="0" applyFont="1" applyFill="1" applyBorder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164" fontId="4" fillId="0" borderId="1" xfId="0" applyNumberFormat="1" applyFont="1" applyBorder="1"/>
    <xf numFmtId="164" fontId="4" fillId="0" borderId="1" xfId="0" applyNumberFormat="1" applyFont="1" applyBorder="1" applyAlignment="1"/>
    <xf numFmtId="164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10" fillId="2" borderId="1" xfId="0" applyFont="1" applyFill="1" applyBorder="1" applyAlignment="1">
      <alignment wrapText="1"/>
    </xf>
    <xf numFmtId="0" fontId="8" fillId="0" borderId="1" xfId="0" applyFont="1" applyBorder="1" applyAlignment="1"/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" xfId="0" applyFont="1" applyFill="1" applyBorder="1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Font="1" applyBorder="1" applyAlignment="1">
      <alignment vertical="top" wrapText="1"/>
    </xf>
    <xf numFmtId="164" fontId="4" fillId="0" borderId="1" xfId="0" applyNumberFormat="1" applyFont="1" applyFill="1" applyBorder="1" applyAlignment="1"/>
    <xf numFmtId="0" fontId="4" fillId="0" borderId="1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82" zoomScaleNormal="82" workbookViewId="0">
      <selection activeCell="I21" sqref="I21"/>
    </sheetView>
  </sheetViews>
  <sheetFormatPr defaultRowHeight="15" x14ac:dyDescent="0.25"/>
  <cols>
    <col min="1" max="1" width="4.5703125" customWidth="1"/>
    <col min="2" max="2" width="14.140625" customWidth="1"/>
    <col min="3" max="3" width="11.28515625" customWidth="1"/>
    <col min="4" max="4" width="16.140625" customWidth="1"/>
    <col min="5" max="5" width="34.5703125" customWidth="1"/>
    <col min="6" max="6" width="18" customWidth="1"/>
    <col min="7" max="7" width="5.42578125" customWidth="1"/>
    <col min="8" max="8" width="6.140625" customWidth="1"/>
    <col min="9" max="10" width="6.140625" style="9" customWidth="1"/>
    <col min="11" max="11" width="8.140625" customWidth="1"/>
    <col min="12" max="12" width="10.5703125" customWidth="1"/>
  </cols>
  <sheetData>
    <row r="1" spans="1:12" x14ac:dyDescent="0.25">
      <c r="A1" s="13"/>
      <c r="B1" s="13"/>
      <c r="C1" s="13" t="s">
        <v>65</v>
      </c>
      <c r="D1" s="13"/>
      <c r="E1" s="13"/>
      <c r="F1" s="13"/>
      <c r="G1" s="13"/>
      <c r="H1" s="13"/>
      <c r="I1" s="13"/>
      <c r="J1" s="13"/>
      <c r="K1" s="13"/>
      <c r="L1" s="13" t="s">
        <v>140</v>
      </c>
    </row>
    <row r="2" spans="1:12" x14ac:dyDescent="0.25">
      <c r="A2" s="13"/>
      <c r="B2" s="13"/>
      <c r="C2" s="13"/>
      <c r="D2" s="13"/>
      <c r="E2" s="13"/>
      <c r="F2" s="13" t="s">
        <v>40</v>
      </c>
      <c r="G2" s="13"/>
      <c r="H2" s="13"/>
      <c r="I2" s="13"/>
      <c r="J2" s="13"/>
      <c r="K2" s="13"/>
      <c r="L2" s="13"/>
    </row>
    <row r="3" spans="1:12" x14ac:dyDescent="0.25">
      <c r="A3" s="14" t="s">
        <v>1</v>
      </c>
      <c r="B3" s="14" t="s">
        <v>0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>
        <v>33</v>
      </c>
      <c r="J3" s="14" t="s">
        <v>138</v>
      </c>
      <c r="K3" s="15" t="s">
        <v>10</v>
      </c>
      <c r="L3" s="15" t="s">
        <v>11</v>
      </c>
    </row>
    <row r="4" spans="1:12" ht="15" customHeight="1" x14ac:dyDescent="0.25">
      <c r="A4" s="20">
        <v>1</v>
      </c>
      <c r="B4" s="43" t="s">
        <v>76</v>
      </c>
      <c r="C4" s="17" t="s">
        <v>77</v>
      </c>
      <c r="D4" s="17" t="s">
        <v>78</v>
      </c>
      <c r="E4" s="17" t="s">
        <v>79</v>
      </c>
      <c r="F4" s="17" t="s">
        <v>101</v>
      </c>
      <c r="G4" s="19">
        <v>5</v>
      </c>
      <c r="H4" s="19">
        <v>20</v>
      </c>
      <c r="I4" s="19">
        <v>3</v>
      </c>
      <c r="J4" s="19">
        <v>4</v>
      </c>
      <c r="K4" s="52">
        <f>SUM(G4:J4)</f>
        <v>32</v>
      </c>
      <c r="L4" s="19" t="s">
        <v>75</v>
      </c>
    </row>
    <row r="5" spans="1:12" s="23" customFormat="1" ht="15" customHeight="1" x14ac:dyDescent="0.25">
      <c r="A5" s="20">
        <v>2</v>
      </c>
      <c r="B5" s="17" t="s">
        <v>86</v>
      </c>
      <c r="C5" s="17" t="s">
        <v>63</v>
      </c>
      <c r="D5" s="17" t="s">
        <v>67</v>
      </c>
      <c r="E5" s="17" t="s">
        <v>25</v>
      </c>
      <c r="F5" s="17" t="s">
        <v>56</v>
      </c>
      <c r="G5" s="19">
        <v>4</v>
      </c>
      <c r="H5" s="19">
        <v>14</v>
      </c>
      <c r="I5" s="19">
        <v>3</v>
      </c>
      <c r="J5" s="19">
        <v>4</v>
      </c>
      <c r="K5" s="52">
        <f>SUM(G5:J5)</f>
        <v>25</v>
      </c>
      <c r="L5" s="19" t="s">
        <v>75</v>
      </c>
    </row>
    <row r="6" spans="1:12" ht="15" customHeight="1" x14ac:dyDescent="0.25">
      <c r="A6" s="20">
        <v>3</v>
      </c>
      <c r="B6" s="44" t="s">
        <v>96</v>
      </c>
      <c r="C6" s="44" t="s">
        <v>18</v>
      </c>
      <c r="D6" s="44" t="s">
        <v>29</v>
      </c>
      <c r="E6" s="44" t="s">
        <v>52</v>
      </c>
      <c r="F6" s="44" t="s">
        <v>102</v>
      </c>
      <c r="G6" s="21">
        <v>8</v>
      </c>
      <c r="H6" s="21">
        <v>11</v>
      </c>
      <c r="I6" s="21">
        <v>2</v>
      </c>
      <c r="J6" s="21">
        <v>3</v>
      </c>
      <c r="K6" s="52">
        <f>SUM(G6:J6)</f>
        <v>24</v>
      </c>
      <c r="L6" s="19" t="s">
        <v>75</v>
      </c>
    </row>
    <row r="7" spans="1:12" ht="15" customHeight="1" x14ac:dyDescent="0.25">
      <c r="A7" s="20">
        <v>4</v>
      </c>
      <c r="B7" s="24" t="s">
        <v>87</v>
      </c>
      <c r="C7" s="24" t="s">
        <v>39</v>
      </c>
      <c r="D7" s="24" t="s">
        <v>8</v>
      </c>
      <c r="E7" s="22" t="s">
        <v>31</v>
      </c>
      <c r="F7" s="17" t="s">
        <v>56</v>
      </c>
      <c r="G7" s="19">
        <v>5</v>
      </c>
      <c r="H7" s="19">
        <v>11</v>
      </c>
      <c r="I7" s="19">
        <v>3</v>
      </c>
      <c r="J7" s="19">
        <v>4</v>
      </c>
      <c r="K7" s="52">
        <f>SUM(G7:J7)</f>
        <v>23</v>
      </c>
      <c r="L7" s="19" t="s">
        <v>75</v>
      </c>
    </row>
    <row r="8" spans="1:12" ht="15" customHeight="1" x14ac:dyDescent="0.25">
      <c r="A8" s="20">
        <v>5</v>
      </c>
      <c r="B8" s="44" t="s">
        <v>92</v>
      </c>
      <c r="C8" s="44" t="s">
        <v>62</v>
      </c>
      <c r="D8" s="44" t="s">
        <v>93</v>
      </c>
      <c r="E8" s="44" t="s">
        <v>52</v>
      </c>
      <c r="F8" s="44" t="s">
        <v>102</v>
      </c>
      <c r="G8" s="19">
        <v>5</v>
      </c>
      <c r="H8" s="19">
        <v>14</v>
      </c>
      <c r="I8" s="19">
        <v>2</v>
      </c>
      <c r="J8" s="19">
        <v>1</v>
      </c>
      <c r="K8" s="52">
        <f>SUM(G8:J8)</f>
        <v>22</v>
      </c>
      <c r="L8" s="19" t="s">
        <v>75</v>
      </c>
    </row>
    <row r="9" spans="1:12" ht="15" customHeight="1" x14ac:dyDescent="0.25">
      <c r="A9" s="20">
        <v>6</v>
      </c>
      <c r="B9" s="17" t="s">
        <v>80</v>
      </c>
      <c r="C9" s="17" t="s">
        <v>81</v>
      </c>
      <c r="D9" s="17" t="s">
        <v>82</v>
      </c>
      <c r="E9" s="17" t="s">
        <v>79</v>
      </c>
      <c r="F9" s="17" t="s">
        <v>101</v>
      </c>
      <c r="G9" s="19">
        <v>6</v>
      </c>
      <c r="H9" s="19">
        <v>9</v>
      </c>
      <c r="I9" s="19">
        <v>2</v>
      </c>
      <c r="J9" s="19">
        <v>4</v>
      </c>
      <c r="K9" s="52">
        <f>SUM(G9:J9)</f>
        <v>21</v>
      </c>
      <c r="L9" s="19" t="s">
        <v>75</v>
      </c>
    </row>
    <row r="10" spans="1:12" ht="15" customHeight="1" x14ac:dyDescent="0.25">
      <c r="A10" s="20">
        <v>7</v>
      </c>
      <c r="B10" s="17" t="s">
        <v>83</v>
      </c>
      <c r="C10" s="17" t="s">
        <v>84</v>
      </c>
      <c r="D10" s="17" t="s">
        <v>85</v>
      </c>
      <c r="E10" s="17" t="s">
        <v>25</v>
      </c>
      <c r="F10" s="17" t="s">
        <v>56</v>
      </c>
      <c r="G10" s="19">
        <v>4</v>
      </c>
      <c r="H10" s="19">
        <v>9</v>
      </c>
      <c r="I10" s="19">
        <v>2</v>
      </c>
      <c r="J10" s="19">
        <v>6</v>
      </c>
      <c r="K10" s="52">
        <f>SUM(G10:J10)</f>
        <v>21</v>
      </c>
      <c r="L10" s="19" t="s">
        <v>75</v>
      </c>
    </row>
    <row r="11" spans="1:12" ht="15" customHeight="1" x14ac:dyDescent="0.25">
      <c r="A11" s="20">
        <v>8</v>
      </c>
      <c r="B11" s="44" t="s">
        <v>94</v>
      </c>
      <c r="C11" s="44" t="s">
        <v>95</v>
      </c>
      <c r="D11" s="44" t="s">
        <v>78</v>
      </c>
      <c r="E11" s="44" t="s">
        <v>52</v>
      </c>
      <c r="F11" s="44" t="s">
        <v>102</v>
      </c>
      <c r="G11" s="19">
        <v>2</v>
      </c>
      <c r="H11" s="19">
        <v>14</v>
      </c>
      <c r="I11" s="19">
        <v>2</v>
      </c>
      <c r="J11" s="19">
        <v>3</v>
      </c>
      <c r="K11" s="52">
        <f>SUM(G11:J11)</f>
        <v>21</v>
      </c>
      <c r="L11" s="19" t="s">
        <v>75</v>
      </c>
    </row>
    <row r="12" spans="1:12" ht="15" customHeight="1" x14ac:dyDescent="0.25">
      <c r="A12" s="20">
        <v>9</v>
      </c>
      <c r="B12" s="44" t="s">
        <v>88</v>
      </c>
      <c r="C12" s="44" t="s">
        <v>89</v>
      </c>
      <c r="D12" s="44" t="s">
        <v>90</v>
      </c>
      <c r="E12" s="44" t="s">
        <v>52</v>
      </c>
      <c r="F12" s="44" t="s">
        <v>102</v>
      </c>
      <c r="G12" s="19">
        <v>3</v>
      </c>
      <c r="H12" s="19">
        <v>10</v>
      </c>
      <c r="I12" s="19">
        <v>1</v>
      </c>
      <c r="J12" s="19">
        <v>4</v>
      </c>
      <c r="K12" s="52">
        <f>SUM(G12:J12)</f>
        <v>18</v>
      </c>
      <c r="L12" s="19" t="s">
        <v>75</v>
      </c>
    </row>
    <row r="13" spans="1:12" ht="15" customHeight="1" x14ac:dyDescent="0.25">
      <c r="A13" s="20">
        <v>10</v>
      </c>
      <c r="B13" s="24" t="s">
        <v>64</v>
      </c>
      <c r="C13" s="24" t="s">
        <v>49</v>
      </c>
      <c r="D13" s="24" t="s">
        <v>19</v>
      </c>
      <c r="E13" s="22" t="s">
        <v>31</v>
      </c>
      <c r="F13" s="17" t="s">
        <v>56</v>
      </c>
      <c r="G13" s="19">
        <v>8</v>
      </c>
      <c r="H13" s="19">
        <v>2</v>
      </c>
      <c r="I13" s="19">
        <v>4</v>
      </c>
      <c r="J13" s="19">
        <v>1</v>
      </c>
      <c r="K13" s="52">
        <f>SUM(G13:J13)</f>
        <v>15</v>
      </c>
      <c r="L13" s="19" t="s">
        <v>75</v>
      </c>
    </row>
    <row r="14" spans="1:12" ht="15.75" x14ac:dyDescent="0.25">
      <c r="A14" s="20">
        <v>11</v>
      </c>
      <c r="B14" s="44" t="s">
        <v>91</v>
      </c>
      <c r="C14" s="44" t="s">
        <v>44</v>
      </c>
      <c r="D14" s="44" t="s">
        <v>17</v>
      </c>
      <c r="E14" s="44" t="s">
        <v>52</v>
      </c>
      <c r="F14" s="44" t="s">
        <v>102</v>
      </c>
      <c r="G14" s="19">
        <v>3</v>
      </c>
      <c r="H14" s="19">
        <v>8</v>
      </c>
      <c r="I14" s="19">
        <v>2</v>
      </c>
      <c r="J14" s="19">
        <v>2</v>
      </c>
      <c r="K14" s="52">
        <f>SUM(G14:J14)</f>
        <v>15</v>
      </c>
      <c r="L14" s="19" t="s">
        <v>75</v>
      </c>
    </row>
    <row r="15" spans="1:12" ht="15.75" x14ac:dyDescent="0.25">
      <c r="A15" s="20">
        <v>12</v>
      </c>
      <c r="B15" s="44" t="s">
        <v>98</v>
      </c>
      <c r="C15" s="44" t="s">
        <v>28</v>
      </c>
      <c r="D15" s="44" t="s">
        <v>23</v>
      </c>
      <c r="E15" s="44" t="s">
        <v>52</v>
      </c>
      <c r="F15" s="44" t="s">
        <v>102</v>
      </c>
      <c r="G15" s="10">
        <v>6</v>
      </c>
      <c r="H15" s="10">
        <v>0</v>
      </c>
      <c r="I15" s="10">
        <v>3</v>
      </c>
      <c r="J15" s="5">
        <v>4</v>
      </c>
      <c r="K15" s="52">
        <f>SUM(G15:J15)</f>
        <v>13</v>
      </c>
      <c r="L15" s="19" t="s">
        <v>75</v>
      </c>
    </row>
    <row r="16" spans="1:12" ht="15.75" x14ac:dyDescent="0.25">
      <c r="E16" s="28"/>
      <c r="F16" s="28"/>
    </row>
    <row r="17" spans="5:6" ht="15.75" x14ac:dyDescent="0.25">
      <c r="E17" s="28"/>
      <c r="F17" s="28"/>
    </row>
  </sheetData>
  <autoFilter ref="A3:L3">
    <sortState ref="A4:L15">
      <sortCondition descending="1" ref="K3"/>
    </sortState>
  </autoFilter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89" zoomScaleNormal="89" workbookViewId="0">
      <selection activeCell="M9" sqref="M9"/>
    </sheetView>
  </sheetViews>
  <sheetFormatPr defaultRowHeight="15" x14ac:dyDescent="0.25"/>
  <cols>
    <col min="1" max="1" width="7" customWidth="1"/>
    <col min="2" max="2" width="14.42578125" customWidth="1"/>
    <col min="3" max="3" width="11.7109375" customWidth="1"/>
    <col min="4" max="4" width="16.5703125" customWidth="1"/>
    <col min="5" max="5" width="35" customWidth="1"/>
    <col min="6" max="6" width="18.140625" customWidth="1"/>
    <col min="7" max="7" width="5.28515625" customWidth="1"/>
    <col min="8" max="10" width="4.7109375" style="9" customWidth="1"/>
    <col min="11" max="11" width="7.7109375" customWidth="1"/>
    <col min="12" max="12" width="11.85546875" customWidth="1"/>
  </cols>
  <sheetData>
    <row r="1" spans="1:12" x14ac:dyDescent="0.25">
      <c r="C1" s="29"/>
      <c r="D1" s="29" t="s">
        <v>65</v>
      </c>
      <c r="E1" s="29"/>
      <c r="F1" s="29"/>
      <c r="G1" s="29"/>
      <c r="H1" s="29"/>
      <c r="I1" s="29"/>
      <c r="J1" s="29"/>
      <c r="K1" s="29"/>
      <c r="L1" s="30" t="s">
        <v>143</v>
      </c>
    </row>
    <row r="2" spans="1:12" x14ac:dyDescent="0.25">
      <c r="C2" s="29"/>
      <c r="D2" s="29"/>
      <c r="E2" s="29"/>
      <c r="F2" s="29" t="s">
        <v>32</v>
      </c>
      <c r="G2" s="29"/>
      <c r="H2" s="29"/>
      <c r="I2" s="29"/>
      <c r="J2" s="29"/>
      <c r="K2" s="29"/>
      <c r="L2" s="29"/>
    </row>
    <row r="3" spans="1:12" ht="15" customHeight="1" x14ac:dyDescent="0.25">
      <c r="A3" s="1" t="s">
        <v>1</v>
      </c>
      <c r="B3" s="1" t="s">
        <v>0</v>
      </c>
      <c r="C3" s="1" t="s">
        <v>2</v>
      </c>
      <c r="D3" s="1" t="s">
        <v>3</v>
      </c>
      <c r="E3" s="1" t="s">
        <v>4</v>
      </c>
      <c r="F3" s="10" t="s">
        <v>5</v>
      </c>
      <c r="G3" s="10" t="s">
        <v>6</v>
      </c>
      <c r="H3" s="10" t="s">
        <v>7</v>
      </c>
      <c r="I3" s="10" t="s">
        <v>137</v>
      </c>
      <c r="J3" s="10" t="s">
        <v>138</v>
      </c>
      <c r="K3" s="5" t="s">
        <v>10</v>
      </c>
      <c r="L3" s="5" t="s">
        <v>11</v>
      </c>
    </row>
    <row r="4" spans="1:12" ht="15.75" customHeight="1" x14ac:dyDescent="0.25">
      <c r="A4" s="21">
        <v>1</v>
      </c>
      <c r="B4" s="24" t="s">
        <v>107</v>
      </c>
      <c r="C4" s="24" t="s">
        <v>20</v>
      </c>
      <c r="D4" s="24" t="s">
        <v>23</v>
      </c>
      <c r="E4" s="22" t="s">
        <v>31</v>
      </c>
      <c r="F4" s="17" t="s">
        <v>56</v>
      </c>
      <c r="G4" s="36">
        <v>10</v>
      </c>
      <c r="H4" s="20">
        <v>14</v>
      </c>
      <c r="I4" s="20">
        <v>2</v>
      </c>
      <c r="J4" s="20">
        <v>12</v>
      </c>
      <c r="K4" s="39">
        <f>SUM(G4:J4)</f>
        <v>38</v>
      </c>
      <c r="L4" s="17" t="s">
        <v>141</v>
      </c>
    </row>
    <row r="5" spans="1:12" ht="15.75" customHeight="1" x14ac:dyDescent="0.25">
      <c r="A5" s="21">
        <v>2</v>
      </c>
      <c r="B5" s="17" t="s">
        <v>26</v>
      </c>
      <c r="C5" s="17" t="s">
        <v>27</v>
      </c>
      <c r="D5" s="17" t="s">
        <v>23</v>
      </c>
      <c r="E5" s="17" t="s">
        <v>25</v>
      </c>
      <c r="F5" s="17" t="s">
        <v>56</v>
      </c>
      <c r="G5" s="39">
        <v>7</v>
      </c>
      <c r="H5" s="17">
        <v>13</v>
      </c>
      <c r="I5" s="17">
        <v>3</v>
      </c>
      <c r="J5" s="17">
        <v>8</v>
      </c>
      <c r="K5" s="39">
        <f>SUM(G5:J5)</f>
        <v>31</v>
      </c>
      <c r="L5" s="17"/>
    </row>
    <row r="6" spans="1:12" ht="15.75" customHeight="1" x14ac:dyDescent="0.25">
      <c r="A6" s="21">
        <v>3</v>
      </c>
      <c r="B6" s="24" t="s">
        <v>46</v>
      </c>
      <c r="C6" s="24" t="s">
        <v>47</v>
      </c>
      <c r="D6" s="24" t="s">
        <v>21</v>
      </c>
      <c r="E6" s="22" t="s">
        <v>31</v>
      </c>
      <c r="F6" s="17" t="s">
        <v>56</v>
      </c>
      <c r="G6" s="38">
        <v>7</v>
      </c>
      <c r="H6" s="21">
        <v>15</v>
      </c>
      <c r="I6" s="21">
        <v>3</v>
      </c>
      <c r="J6" s="21">
        <v>6</v>
      </c>
      <c r="K6" s="39">
        <f>SUM(G6:J6)</f>
        <v>31</v>
      </c>
      <c r="L6" s="17"/>
    </row>
    <row r="7" spans="1:12" ht="15.75" customHeight="1" x14ac:dyDescent="0.25">
      <c r="A7" s="21">
        <v>4</v>
      </c>
      <c r="B7" s="43" t="s">
        <v>105</v>
      </c>
      <c r="C7" s="17" t="s">
        <v>20</v>
      </c>
      <c r="D7" s="17" t="s">
        <v>93</v>
      </c>
      <c r="E7" s="17" t="s">
        <v>79</v>
      </c>
      <c r="F7" s="17" t="s">
        <v>111</v>
      </c>
      <c r="G7" s="39">
        <v>7</v>
      </c>
      <c r="H7" s="17">
        <v>13</v>
      </c>
      <c r="I7" s="17">
        <v>3</v>
      </c>
      <c r="J7" s="17">
        <v>6</v>
      </c>
      <c r="K7" s="39">
        <f>SUM(G7:J7)</f>
        <v>29</v>
      </c>
      <c r="L7" s="17"/>
    </row>
    <row r="8" spans="1:12" ht="15.75" customHeight="1" x14ac:dyDescent="0.25">
      <c r="A8" s="21">
        <v>5</v>
      </c>
      <c r="B8" s="44" t="s">
        <v>108</v>
      </c>
      <c r="C8" s="44" t="s">
        <v>42</v>
      </c>
      <c r="D8" s="44" t="s">
        <v>43</v>
      </c>
      <c r="E8" s="44" t="s">
        <v>52</v>
      </c>
      <c r="F8" s="44" t="s">
        <v>102</v>
      </c>
      <c r="G8" s="38">
        <v>4</v>
      </c>
      <c r="H8" s="21">
        <v>13</v>
      </c>
      <c r="I8" s="21">
        <v>4</v>
      </c>
      <c r="J8" s="21">
        <v>8</v>
      </c>
      <c r="K8" s="39">
        <f>SUM(G8:J8)</f>
        <v>29</v>
      </c>
      <c r="L8" s="17"/>
    </row>
    <row r="9" spans="1:12" ht="15.75" customHeight="1" x14ac:dyDescent="0.25">
      <c r="A9" s="21">
        <v>6</v>
      </c>
      <c r="B9" s="44" t="s">
        <v>109</v>
      </c>
      <c r="C9" s="44" t="s">
        <v>45</v>
      </c>
      <c r="D9" s="44" t="s">
        <v>36</v>
      </c>
      <c r="E9" s="44" t="s">
        <v>100</v>
      </c>
      <c r="F9" s="44" t="s">
        <v>142</v>
      </c>
      <c r="G9" s="10">
        <v>4</v>
      </c>
      <c r="H9" s="10">
        <v>16</v>
      </c>
      <c r="I9" s="10">
        <v>3</v>
      </c>
      <c r="J9" s="5">
        <v>6</v>
      </c>
      <c r="K9" s="39">
        <f>SUM(G9:J9)</f>
        <v>29</v>
      </c>
      <c r="L9" s="10"/>
    </row>
    <row r="10" spans="1:12" ht="15.75" customHeight="1" x14ac:dyDescent="0.25">
      <c r="A10" s="21">
        <v>7</v>
      </c>
      <c r="B10" s="17" t="s">
        <v>106</v>
      </c>
      <c r="C10" s="17" t="s">
        <v>30</v>
      </c>
      <c r="D10" s="17" t="s">
        <v>23</v>
      </c>
      <c r="E10" s="17" t="s">
        <v>53</v>
      </c>
      <c r="F10" s="17" t="s">
        <v>54</v>
      </c>
      <c r="G10" s="40">
        <v>6</v>
      </c>
      <c r="H10" s="16">
        <v>14</v>
      </c>
      <c r="I10" s="16">
        <v>3</v>
      </c>
      <c r="J10" s="16">
        <v>5</v>
      </c>
      <c r="K10" s="39">
        <f>SUM(G10:J10)</f>
        <v>28</v>
      </c>
      <c r="L10" s="17"/>
    </row>
    <row r="11" spans="1:12" ht="15.75" customHeight="1" x14ac:dyDescent="0.25">
      <c r="A11" s="21">
        <v>8</v>
      </c>
      <c r="B11" s="44" t="s">
        <v>110</v>
      </c>
      <c r="C11" s="44" t="s">
        <v>47</v>
      </c>
      <c r="D11" s="44" t="s">
        <v>21</v>
      </c>
      <c r="E11" s="44" t="s">
        <v>33</v>
      </c>
      <c r="F11" s="44" t="s">
        <v>136</v>
      </c>
      <c r="G11" s="53">
        <v>7</v>
      </c>
      <c r="H11" s="54">
        <v>15</v>
      </c>
      <c r="I11" s="54">
        <v>3</v>
      </c>
      <c r="J11" s="54">
        <v>3</v>
      </c>
      <c r="K11" s="39">
        <f>SUM(G11:J11)</f>
        <v>28</v>
      </c>
      <c r="L11" s="10"/>
    </row>
    <row r="12" spans="1:12" ht="15.75" x14ac:dyDescent="0.25">
      <c r="A12" s="21">
        <v>9</v>
      </c>
      <c r="B12" s="43" t="s">
        <v>103</v>
      </c>
      <c r="C12" s="17" t="s">
        <v>104</v>
      </c>
      <c r="D12" s="17" t="s">
        <v>51</v>
      </c>
      <c r="E12" s="17" t="s">
        <v>79</v>
      </c>
      <c r="F12" s="17" t="s">
        <v>111</v>
      </c>
      <c r="G12" s="41">
        <v>2</v>
      </c>
      <c r="H12" s="18">
        <v>11</v>
      </c>
      <c r="I12" s="18">
        <v>4</v>
      </c>
      <c r="J12" s="18">
        <v>5</v>
      </c>
      <c r="K12" s="39">
        <f>SUM(G12:J12)</f>
        <v>22</v>
      </c>
      <c r="L12" s="17"/>
    </row>
    <row r="13" spans="1:12" ht="15.75" x14ac:dyDescent="0.25">
      <c r="A13" s="21">
        <v>10</v>
      </c>
      <c r="B13" s="24" t="s">
        <v>48</v>
      </c>
      <c r="C13" s="24" t="s">
        <v>49</v>
      </c>
      <c r="D13" s="24" t="s">
        <v>50</v>
      </c>
      <c r="E13" s="22" t="s">
        <v>31</v>
      </c>
      <c r="F13" s="17" t="s">
        <v>56</v>
      </c>
      <c r="G13" s="39">
        <v>6</v>
      </c>
      <c r="H13" s="17">
        <v>8</v>
      </c>
      <c r="I13" s="17">
        <v>2</v>
      </c>
      <c r="J13" s="17">
        <v>1</v>
      </c>
      <c r="K13" s="39">
        <f>SUM(G13:J13)</f>
        <v>17</v>
      </c>
      <c r="L13" s="17"/>
    </row>
    <row r="14" spans="1:12" ht="15.75" x14ac:dyDescent="0.25">
      <c r="E14" s="28"/>
      <c r="F14" s="28"/>
    </row>
    <row r="15" spans="1:12" ht="15.75" x14ac:dyDescent="0.25">
      <c r="E15" s="28"/>
      <c r="F15" s="28"/>
    </row>
    <row r="21" spans="6:6" x14ac:dyDescent="0.25">
      <c r="F21" s="9" t="s">
        <v>16</v>
      </c>
    </row>
  </sheetData>
  <autoFilter ref="A3:L3">
    <sortState ref="A4:L13">
      <sortCondition descending="1" ref="K3"/>
    </sortState>
  </autoFilter>
  <sortState ref="A4:O16">
    <sortCondition descending="1" ref="K4:K16"/>
    <sortCondition ref="B4:B16"/>
  </sortState>
  <dataValidations count="1">
    <dataValidation allowBlank="1" showInputMessage="1" showErrorMessage="1" sqref="E11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zoomScale="87" zoomScaleNormal="87" workbookViewId="0">
      <selection activeCell="L20" sqref="L20"/>
    </sheetView>
  </sheetViews>
  <sheetFormatPr defaultRowHeight="15" x14ac:dyDescent="0.25"/>
  <cols>
    <col min="1" max="1" width="6.140625" customWidth="1"/>
    <col min="2" max="2" width="15.42578125" customWidth="1"/>
    <col min="3" max="3" width="11.7109375" customWidth="1"/>
    <col min="4" max="4" width="16.7109375" customWidth="1"/>
    <col min="5" max="5" width="35.140625" customWidth="1"/>
    <col min="6" max="6" width="20.140625" customWidth="1"/>
    <col min="7" max="7" width="5.5703125" customWidth="1"/>
    <col min="8" max="8" width="5.28515625" customWidth="1"/>
    <col min="9" max="9" width="4.85546875" customWidth="1"/>
    <col min="10" max="10" width="6.5703125" customWidth="1"/>
    <col min="12" max="12" width="11.28515625" customWidth="1"/>
  </cols>
  <sheetData>
    <row r="1" spans="1:12 16384:16384" s="9" customFormat="1" x14ac:dyDescent="0.25">
      <c r="C1" s="9" t="s">
        <v>65</v>
      </c>
      <c r="K1" s="9" t="s">
        <v>139</v>
      </c>
    </row>
    <row r="2" spans="1:12 16384:16384" ht="15.75" x14ac:dyDescent="0.25">
      <c r="A2" s="21"/>
      <c r="B2" s="21"/>
      <c r="C2" s="21"/>
      <c r="D2" s="21"/>
      <c r="E2" s="21"/>
      <c r="F2" s="21" t="s">
        <v>12</v>
      </c>
      <c r="G2" s="21"/>
      <c r="H2" s="21"/>
      <c r="I2" s="21"/>
      <c r="J2" s="21"/>
      <c r="K2" s="10"/>
      <c r="L2" s="10"/>
    </row>
    <row r="3" spans="1:12 16384:16384" ht="15.75" x14ac:dyDescent="0.25">
      <c r="A3" s="21" t="s">
        <v>1</v>
      </c>
      <c r="B3" s="21" t="s">
        <v>0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49" t="s">
        <v>137</v>
      </c>
      <c r="J3" s="49" t="s">
        <v>138</v>
      </c>
      <c r="K3" s="31" t="s">
        <v>10</v>
      </c>
      <c r="L3" s="31" t="s">
        <v>11</v>
      </c>
    </row>
    <row r="4" spans="1:12 16384:16384" s="42" customFormat="1" ht="15.75" customHeight="1" x14ac:dyDescent="0.25">
      <c r="A4" s="20">
        <v>1</v>
      </c>
      <c r="B4" s="43" t="s">
        <v>112</v>
      </c>
      <c r="C4" s="17" t="s">
        <v>77</v>
      </c>
      <c r="D4" s="17" t="s">
        <v>113</v>
      </c>
      <c r="E4" s="17" t="s">
        <v>79</v>
      </c>
      <c r="F4" s="17" t="s">
        <v>111</v>
      </c>
      <c r="G4" s="36">
        <v>19</v>
      </c>
      <c r="H4" s="20">
        <v>28</v>
      </c>
      <c r="I4" s="20">
        <v>11</v>
      </c>
      <c r="J4" s="20">
        <v>10</v>
      </c>
      <c r="K4" s="51">
        <f>SUM(G4:J4)</f>
        <v>68</v>
      </c>
      <c r="L4" s="50" t="s">
        <v>141</v>
      </c>
      <c r="XFD4" s="42">
        <f>SUM(A4:XFC4)</f>
        <v>137</v>
      </c>
    </row>
    <row r="5" spans="1:12 16384:16384" ht="15.75" x14ac:dyDescent="0.25">
      <c r="A5" s="20">
        <v>2</v>
      </c>
      <c r="B5" s="43" t="s">
        <v>114</v>
      </c>
      <c r="C5" s="17" t="s">
        <v>18</v>
      </c>
      <c r="D5" s="17" t="s">
        <v>29</v>
      </c>
      <c r="E5" s="17" t="s">
        <v>79</v>
      </c>
      <c r="F5" s="17" t="s">
        <v>111</v>
      </c>
      <c r="G5" s="38">
        <v>8</v>
      </c>
      <c r="H5" s="21">
        <v>30</v>
      </c>
      <c r="I5" s="21">
        <v>8</v>
      </c>
      <c r="J5" s="21">
        <v>14</v>
      </c>
      <c r="K5" s="51">
        <f t="shared" ref="K5:K15" si="0">SUM(G5:J5)</f>
        <v>60</v>
      </c>
      <c r="L5" s="10" t="s">
        <v>75</v>
      </c>
    </row>
    <row r="6" spans="1:12 16384:16384" ht="15.75" x14ac:dyDescent="0.25">
      <c r="A6" s="20">
        <v>3</v>
      </c>
      <c r="B6" s="43" t="s">
        <v>115</v>
      </c>
      <c r="C6" s="17" t="s">
        <v>72</v>
      </c>
      <c r="D6" s="17" t="s">
        <v>99</v>
      </c>
      <c r="E6" s="17" t="s">
        <v>79</v>
      </c>
      <c r="F6" s="17" t="s">
        <v>111</v>
      </c>
      <c r="G6" s="38">
        <v>15</v>
      </c>
      <c r="H6" s="21">
        <v>27</v>
      </c>
      <c r="I6" s="21">
        <v>9</v>
      </c>
      <c r="J6" s="20">
        <v>7</v>
      </c>
      <c r="K6" s="51">
        <f t="shared" si="0"/>
        <v>58</v>
      </c>
      <c r="L6" s="10" t="s">
        <v>75</v>
      </c>
    </row>
    <row r="7" spans="1:12 16384:16384" ht="15.75" customHeight="1" x14ac:dyDescent="0.25">
      <c r="A7" s="20">
        <v>4</v>
      </c>
      <c r="B7" s="17" t="s">
        <v>116</v>
      </c>
      <c r="C7" s="17" t="s">
        <v>61</v>
      </c>
      <c r="D7" s="17" t="s">
        <v>50</v>
      </c>
      <c r="E7" s="17" t="s">
        <v>79</v>
      </c>
      <c r="F7" s="17" t="s">
        <v>111</v>
      </c>
      <c r="G7" s="38">
        <v>5</v>
      </c>
      <c r="H7" s="21">
        <v>29</v>
      </c>
      <c r="I7" s="21">
        <v>7</v>
      </c>
      <c r="J7" s="20">
        <v>9</v>
      </c>
      <c r="K7" s="51">
        <f t="shared" si="0"/>
        <v>50</v>
      </c>
      <c r="L7" s="10" t="s">
        <v>75</v>
      </c>
    </row>
    <row r="8" spans="1:12 16384:16384" ht="15.75" x14ac:dyDescent="0.25">
      <c r="A8" s="20">
        <v>5</v>
      </c>
      <c r="B8" s="17" t="s">
        <v>117</v>
      </c>
      <c r="C8" s="17" t="s">
        <v>118</v>
      </c>
      <c r="D8" s="17" t="s">
        <v>36</v>
      </c>
      <c r="E8" s="17" t="s">
        <v>25</v>
      </c>
      <c r="F8" s="17" t="s">
        <v>56</v>
      </c>
      <c r="G8" s="38">
        <v>12</v>
      </c>
      <c r="H8" s="21">
        <v>31</v>
      </c>
      <c r="I8" s="21">
        <v>11</v>
      </c>
      <c r="J8" s="20">
        <v>9</v>
      </c>
      <c r="K8" s="51">
        <f t="shared" si="0"/>
        <v>63</v>
      </c>
      <c r="L8" s="10" t="s">
        <v>75</v>
      </c>
    </row>
    <row r="9" spans="1:12 16384:16384" ht="15.75" x14ac:dyDescent="0.25">
      <c r="A9" s="20">
        <v>6</v>
      </c>
      <c r="B9" s="17" t="s">
        <v>119</v>
      </c>
      <c r="C9" s="17" t="s">
        <v>120</v>
      </c>
      <c r="D9" s="17" t="s">
        <v>67</v>
      </c>
      <c r="E9" s="17" t="s">
        <v>25</v>
      </c>
      <c r="F9" s="17" t="s">
        <v>56</v>
      </c>
      <c r="G9" s="38">
        <v>13</v>
      </c>
      <c r="H9" s="21">
        <v>23</v>
      </c>
      <c r="I9" s="21">
        <v>10</v>
      </c>
      <c r="J9" s="20">
        <v>14</v>
      </c>
      <c r="K9" s="51">
        <f t="shared" si="0"/>
        <v>60</v>
      </c>
      <c r="L9" s="10" t="s">
        <v>75</v>
      </c>
    </row>
    <row r="10" spans="1:12 16384:16384" ht="15.75" customHeight="1" x14ac:dyDescent="0.25">
      <c r="A10" s="20">
        <v>7</v>
      </c>
      <c r="B10" s="26" t="s">
        <v>64</v>
      </c>
      <c r="C10" s="26" t="s">
        <v>30</v>
      </c>
      <c r="D10" s="26" t="s">
        <v>8</v>
      </c>
      <c r="E10" s="17" t="s">
        <v>31</v>
      </c>
      <c r="F10" s="17" t="s">
        <v>56</v>
      </c>
      <c r="G10" s="36">
        <v>10</v>
      </c>
      <c r="H10" s="20">
        <v>12</v>
      </c>
      <c r="I10" s="20">
        <v>8</v>
      </c>
      <c r="J10" s="20">
        <v>11</v>
      </c>
      <c r="K10" s="51">
        <f t="shared" si="0"/>
        <v>41</v>
      </c>
      <c r="L10" s="10" t="s">
        <v>75</v>
      </c>
    </row>
    <row r="11" spans="1:12 16384:16384" ht="15.75" x14ac:dyDescent="0.25">
      <c r="A11" s="20">
        <v>9</v>
      </c>
      <c r="B11" s="24" t="s">
        <v>121</v>
      </c>
      <c r="C11" s="24" t="s">
        <v>15</v>
      </c>
      <c r="D11" s="24" t="s">
        <v>22</v>
      </c>
      <c r="E11" s="17" t="s">
        <v>31</v>
      </c>
      <c r="F11" s="17" t="s">
        <v>56</v>
      </c>
      <c r="G11" s="38">
        <v>9</v>
      </c>
      <c r="H11" s="21">
        <v>29</v>
      </c>
      <c r="I11" s="21">
        <v>5</v>
      </c>
      <c r="J11" s="21">
        <v>6</v>
      </c>
      <c r="K11" s="51">
        <f t="shared" si="0"/>
        <v>49</v>
      </c>
      <c r="L11" s="10" t="s">
        <v>75</v>
      </c>
    </row>
    <row r="12" spans="1:12 16384:16384" ht="15.75" x14ac:dyDescent="0.25">
      <c r="A12" s="20">
        <v>10</v>
      </c>
      <c r="B12" s="20" t="s">
        <v>64</v>
      </c>
      <c r="C12" s="20" t="s">
        <v>49</v>
      </c>
      <c r="D12" s="20" t="s">
        <v>73</v>
      </c>
      <c r="E12" s="22" t="s">
        <v>9</v>
      </c>
      <c r="F12" s="26" t="s">
        <v>57</v>
      </c>
      <c r="G12" s="38">
        <v>9</v>
      </c>
      <c r="H12" s="21">
        <v>27</v>
      </c>
      <c r="I12" s="21">
        <v>9</v>
      </c>
      <c r="J12" s="20">
        <v>10</v>
      </c>
      <c r="K12" s="51">
        <f t="shared" si="0"/>
        <v>55</v>
      </c>
      <c r="L12" s="10" t="s">
        <v>75</v>
      </c>
    </row>
    <row r="13" spans="1:12 16384:16384" ht="15.75" x14ac:dyDescent="0.25">
      <c r="A13" s="20">
        <v>11</v>
      </c>
      <c r="B13" s="44" t="s">
        <v>122</v>
      </c>
      <c r="C13" s="44" t="s">
        <v>123</v>
      </c>
      <c r="D13" s="44" t="s">
        <v>124</v>
      </c>
      <c r="E13" s="44" t="s">
        <v>52</v>
      </c>
      <c r="F13" s="44" t="s">
        <v>102</v>
      </c>
      <c r="G13" s="38">
        <v>10</v>
      </c>
      <c r="H13" s="21">
        <v>35</v>
      </c>
      <c r="I13" s="38">
        <v>5</v>
      </c>
      <c r="J13" s="20">
        <v>7</v>
      </c>
      <c r="K13" s="51">
        <f t="shared" si="0"/>
        <v>57</v>
      </c>
      <c r="L13" s="10" t="s">
        <v>75</v>
      </c>
    </row>
    <row r="14" spans="1:12 16384:16384" ht="15.75" x14ac:dyDescent="0.25">
      <c r="A14" s="20">
        <v>12</v>
      </c>
      <c r="B14" s="44" t="s">
        <v>125</v>
      </c>
      <c r="C14" s="44" t="s">
        <v>126</v>
      </c>
      <c r="D14" s="44" t="s">
        <v>127</v>
      </c>
      <c r="E14" s="44" t="s">
        <v>100</v>
      </c>
      <c r="F14" s="44" t="s">
        <v>60</v>
      </c>
      <c r="G14" s="38">
        <v>8</v>
      </c>
      <c r="H14" s="21">
        <v>27</v>
      </c>
      <c r="I14" s="21">
        <v>12</v>
      </c>
      <c r="J14" s="20">
        <v>7</v>
      </c>
      <c r="K14" s="51">
        <f t="shared" si="0"/>
        <v>54</v>
      </c>
      <c r="L14" s="10" t="s">
        <v>75</v>
      </c>
    </row>
    <row r="15" spans="1:12 16384:16384" ht="15.75" x14ac:dyDescent="0.25">
      <c r="A15" s="20">
        <v>13</v>
      </c>
      <c r="B15" s="44" t="s">
        <v>128</v>
      </c>
      <c r="C15" s="44" t="s">
        <v>28</v>
      </c>
      <c r="D15" s="44" t="s">
        <v>17</v>
      </c>
      <c r="E15" s="44" t="s">
        <v>33</v>
      </c>
      <c r="F15" s="44" t="s">
        <v>136</v>
      </c>
      <c r="G15" s="38">
        <v>12</v>
      </c>
      <c r="H15" s="21">
        <v>25</v>
      </c>
      <c r="I15" s="21">
        <v>9</v>
      </c>
      <c r="J15" s="20">
        <v>8</v>
      </c>
      <c r="K15" s="51">
        <f t="shared" si="0"/>
        <v>54</v>
      </c>
      <c r="L15" s="10" t="s">
        <v>75</v>
      </c>
    </row>
    <row r="16" spans="1:12 16384:16384" ht="15.75" x14ac:dyDescent="0.25">
      <c r="E16" s="27" t="s">
        <v>41</v>
      </c>
      <c r="F16" s="28"/>
    </row>
    <row r="17" spans="5:6" ht="15.75" x14ac:dyDescent="0.25">
      <c r="E17" s="28" t="s">
        <v>58</v>
      </c>
      <c r="F17" s="28"/>
    </row>
    <row r="18" spans="5:6" ht="15.75" x14ac:dyDescent="0.25">
      <c r="E18" s="28"/>
      <c r="F18" s="28"/>
    </row>
    <row r="19" spans="5:6" ht="15.75" x14ac:dyDescent="0.25">
      <c r="E19" s="28"/>
      <c r="F19" s="28"/>
    </row>
    <row r="20" spans="5:6" ht="15.75" x14ac:dyDescent="0.25">
      <c r="E20" s="28"/>
      <c r="F20" s="28"/>
    </row>
  </sheetData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4" zoomScaleNormal="84" workbookViewId="0">
      <selection activeCell="L4" sqref="L4:L8"/>
    </sheetView>
  </sheetViews>
  <sheetFormatPr defaultRowHeight="15" x14ac:dyDescent="0.25"/>
  <cols>
    <col min="1" max="1" width="5.5703125" customWidth="1"/>
    <col min="2" max="2" width="13" customWidth="1"/>
    <col min="3" max="3" width="12.28515625" customWidth="1"/>
    <col min="4" max="4" width="16.42578125" customWidth="1"/>
    <col min="5" max="5" width="34.5703125" customWidth="1"/>
    <col min="6" max="6" width="18.42578125" customWidth="1"/>
    <col min="7" max="7" width="6.5703125" customWidth="1"/>
    <col min="8" max="9" width="6.5703125" style="9" customWidth="1"/>
    <col min="10" max="10" width="6.140625" customWidth="1"/>
    <col min="11" max="11" width="6.7109375" customWidth="1"/>
    <col min="12" max="12" width="10.5703125" customWidth="1"/>
  </cols>
  <sheetData>
    <row r="1" spans="1:12" x14ac:dyDescent="0.25">
      <c r="A1" s="6"/>
      <c r="B1" s="6"/>
      <c r="C1" s="6"/>
      <c r="D1" s="9" t="s">
        <v>65</v>
      </c>
      <c r="E1" s="6"/>
      <c r="F1" s="6"/>
      <c r="G1" s="6"/>
      <c r="J1" s="6"/>
      <c r="K1" s="12" t="s">
        <v>16</v>
      </c>
      <c r="L1" s="6" t="s">
        <v>145</v>
      </c>
    </row>
    <row r="2" spans="1:12" x14ac:dyDescent="0.25">
      <c r="A2" s="6"/>
      <c r="B2" s="6"/>
      <c r="C2" s="6"/>
      <c r="D2" s="6"/>
      <c r="E2" s="6"/>
      <c r="F2" s="8" t="s">
        <v>14</v>
      </c>
      <c r="G2" s="6"/>
      <c r="J2" s="6"/>
      <c r="K2" s="6"/>
      <c r="L2" s="6"/>
    </row>
    <row r="3" spans="1:12" x14ac:dyDescent="0.25">
      <c r="A3" s="7" t="s">
        <v>1</v>
      </c>
      <c r="B3" s="7" t="s">
        <v>0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10" t="s">
        <v>7</v>
      </c>
      <c r="I3" s="10" t="s">
        <v>137</v>
      </c>
      <c r="J3" s="7" t="s">
        <v>138</v>
      </c>
      <c r="K3" s="5" t="s">
        <v>10</v>
      </c>
      <c r="L3" s="5" t="s">
        <v>11</v>
      </c>
    </row>
    <row r="4" spans="1:12" ht="15.75" customHeight="1" x14ac:dyDescent="0.25">
      <c r="A4" s="20">
        <v>1</v>
      </c>
      <c r="B4" s="45" t="s">
        <v>34</v>
      </c>
      <c r="C4" s="17" t="s">
        <v>129</v>
      </c>
      <c r="D4" s="17" t="s">
        <v>35</v>
      </c>
      <c r="E4" s="17" t="s">
        <v>79</v>
      </c>
      <c r="F4" s="17" t="s">
        <v>111</v>
      </c>
      <c r="G4" s="10">
        <v>15</v>
      </c>
      <c r="H4" s="10">
        <v>45</v>
      </c>
      <c r="I4" s="10">
        <v>16</v>
      </c>
      <c r="J4" s="10">
        <v>10</v>
      </c>
      <c r="K4" s="10">
        <f>SUM(G4:J4)</f>
        <v>86</v>
      </c>
      <c r="L4" s="10" t="s">
        <v>75</v>
      </c>
    </row>
    <row r="5" spans="1:12" ht="15.75" customHeight="1" x14ac:dyDescent="0.25">
      <c r="A5" s="20">
        <v>7</v>
      </c>
      <c r="B5" s="24" t="s">
        <v>144</v>
      </c>
      <c r="C5" s="24" t="s">
        <v>66</v>
      </c>
      <c r="D5" s="24" t="s">
        <v>67</v>
      </c>
      <c r="E5" s="17" t="s">
        <v>31</v>
      </c>
      <c r="F5" s="17" t="s">
        <v>56</v>
      </c>
      <c r="G5" s="10">
        <v>13</v>
      </c>
      <c r="H5" s="10">
        <v>45</v>
      </c>
      <c r="I5" s="10">
        <v>18</v>
      </c>
      <c r="J5" s="10">
        <v>8</v>
      </c>
      <c r="K5" s="10">
        <f>SUM(G5:J5)</f>
        <v>84</v>
      </c>
      <c r="L5" s="10" t="s">
        <v>75</v>
      </c>
    </row>
    <row r="6" spans="1:12" ht="15.75" customHeight="1" x14ac:dyDescent="0.25">
      <c r="A6" s="20">
        <v>5</v>
      </c>
      <c r="B6" s="24" t="s">
        <v>37</v>
      </c>
      <c r="C6" s="24" t="s">
        <v>18</v>
      </c>
      <c r="D6" s="24" t="s">
        <v>17</v>
      </c>
      <c r="E6" s="17" t="s">
        <v>31</v>
      </c>
      <c r="F6" s="17" t="s">
        <v>56</v>
      </c>
      <c r="G6" s="11">
        <v>16</v>
      </c>
      <c r="H6" s="11">
        <v>41</v>
      </c>
      <c r="I6" s="11">
        <v>12</v>
      </c>
      <c r="J6" s="11">
        <v>11</v>
      </c>
      <c r="K6" s="10">
        <f>SUM(G6:J6)</f>
        <v>80</v>
      </c>
      <c r="L6" s="10" t="s">
        <v>75</v>
      </c>
    </row>
    <row r="7" spans="1:12" ht="15.75" customHeight="1" x14ac:dyDescent="0.25">
      <c r="A7" s="20">
        <v>4</v>
      </c>
      <c r="B7" s="46" t="s">
        <v>38</v>
      </c>
      <c r="C7" s="46" t="s">
        <v>28</v>
      </c>
      <c r="D7" s="25" t="s">
        <v>21</v>
      </c>
      <c r="E7" s="17" t="s">
        <v>31</v>
      </c>
      <c r="F7" s="17" t="s">
        <v>56</v>
      </c>
      <c r="G7" s="10">
        <v>20</v>
      </c>
      <c r="H7" s="10">
        <v>34</v>
      </c>
      <c r="I7" s="10">
        <v>15</v>
      </c>
      <c r="J7" s="10">
        <v>10</v>
      </c>
      <c r="K7" s="10">
        <f>SUM(G7:J7)</f>
        <v>79</v>
      </c>
      <c r="L7" s="10" t="s">
        <v>75</v>
      </c>
    </row>
    <row r="8" spans="1:12" ht="15.75" customHeight="1" x14ac:dyDescent="0.25">
      <c r="A8" s="20">
        <v>6</v>
      </c>
      <c r="B8" s="24" t="s">
        <v>130</v>
      </c>
      <c r="C8" s="24" t="s">
        <v>131</v>
      </c>
      <c r="D8" s="24" t="s">
        <v>22</v>
      </c>
      <c r="E8" s="17" t="s">
        <v>31</v>
      </c>
      <c r="F8" s="17" t="s">
        <v>56</v>
      </c>
      <c r="G8" s="10">
        <v>14</v>
      </c>
      <c r="H8" s="10">
        <v>21</v>
      </c>
      <c r="I8" s="10">
        <v>15</v>
      </c>
      <c r="J8" s="10">
        <v>19</v>
      </c>
      <c r="K8" s="10">
        <f>SUM(G8:J8)</f>
        <v>69</v>
      </c>
      <c r="L8" s="10" t="s">
        <v>75</v>
      </c>
    </row>
    <row r="9" spans="1:12" x14ac:dyDescent="0.25">
      <c r="C9" s="3"/>
      <c r="D9" s="2"/>
      <c r="E9" s="4"/>
    </row>
    <row r="10" spans="1:12" ht="15.75" x14ac:dyDescent="0.25">
      <c r="C10" s="2"/>
      <c r="D10" s="2"/>
      <c r="E10" s="27" t="s">
        <v>41</v>
      </c>
      <c r="F10" s="28" t="s">
        <v>59</v>
      </c>
    </row>
    <row r="11" spans="1:12" ht="15.75" x14ac:dyDescent="0.25">
      <c r="E11" s="28" t="s">
        <v>58</v>
      </c>
      <c r="F11" s="28" t="s">
        <v>55</v>
      </c>
    </row>
    <row r="12" spans="1:12" ht="15.75" x14ac:dyDescent="0.25">
      <c r="E12" s="28"/>
      <c r="F12" s="28" t="s">
        <v>60</v>
      </c>
    </row>
    <row r="13" spans="1:12" ht="15.75" x14ac:dyDescent="0.25">
      <c r="E13" s="28"/>
      <c r="F13" s="28"/>
    </row>
    <row r="14" spans="1:12" ht="15.75" x14ac:dyDescent="0.25">
      <c r="E14" s="28"/>
      <c r="F14" s="28"/>
    </row>
  </sheetData>
  <autoFilter ref="A3:L3">
    <sortState ref="A4:L8">
      <sortCondition descending="1" ref="K3"/>
    </sortState>
  </autoFilter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7" zoomScaleNormal="87" workbookViewId="0">
      <selection activeCell="L4" sqref="L4:L9"/>
    </sheetView>
  </sheetViews>
  <sheetFormatPr defaultRowHeight="15" x14ac:dyDescent="0.25"/>
  <cols>
    <col min="1" max="1" width="6.140625" customWidth="1"/>
    <col min="2" max="2" width="17.140625" customWidth="1"/>
    <col min="3" max="3" width="13" customWidth="1"/>
    <col min="4" max="4" width="16.5703125" customWidth="1"/>
    <col min="5" max="5" width="36.28515625" customWidth="1"/>
    <col min="6" max="6" width="19.5703125" customWidth="1"/>
    <col min="7" max="7" width="5.42578125" customWidth="1"/>
    <col min="8" max="8" width="5.28515625" customWidth="1"/>
    <col min="9" max="10" width="5.28515625" style="9" customWidth="1"/>
    <col min="11" max="11" width="8.140625" customWidth="1"/>
    <col min="12" max="12" width="11.85546875" customWidth="1"/>
  </cols>
  <sheetData>
    <row r="1" spans="1:12" ht="15.75" x14ac:dyDescent="0.25">
      <c r="A1" s="32"/>
      <c r="B1" s="32"/>
      <c r="C1" s="48" t="s">
        <v>65</v>
      </c>
      <c r="D1" s="48"/>
      <c r="E1" s="48"/>
      <c r="F1" s="48"/>
      <c r="G1" s="48"/>
      <c r="H1" s="48"/>
      <c r="I1" s="47"/>
      <c r="J1" s="47"/>
      <c r="K1" s="33" t="s">
        <v>146</v>
      </c>
      <c r="L1" s="33"/>
    </row>
    <row r="2" spans="1:12" ht="15.75" x14ac:dyDescent="0.25">
      <c r="A2" s="32"/>
      <c r="B2" s="32"/>
      <c r="C2" s="32"/>
      <c r="D2" s="32"/>
      <c r="E2" s="32"/>
      <c r="F2" s="32" t="s">
        <v>13</v>
      </c>
      <c r="G2" s="32"/>
      <c r="H2" s="32"/>
      <c r="I2" s="32"/>
      <c r="J2" s="32"/>
      <c r="K2" s="32"/>
      <c r="L2" s="32"/>
    </row>
    <row r="3" spans="1:12" ht="15.75" x14ac:dyDescent="0.25">
      <c r="A3" s="20" t="s">
        <v>1</v>
      </c>
      <c r="B3" s="20" t="s">
        <v>0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137</v>
      </c>
      <c r="J3" s="20" t="s">
        <v>138</v>
      </c>
      <c r="K3" s="34" t="s">
        <v>10</v>
      </c>
      <c r="L3" s="34" t="s">
        <v>11</v>
      </c>
    </row>
    <row r="4" spans="1:12" ht="15" customHeight="1" x14ac:dyDescent="0.25">
      <c r="A4" s="20"/>
      <c r="B4" s="18" t="s">
        <v>134</v>
      </c>
      <c r="C4" s="26" t="s">
        <v>30</v>
      </c>
      <c r="D4" s="25" t="s">
        <v>135</v>
      </c>
      <c r="E4" s="17" t="s">
        <v>31</v>
      </c>
      <c r="F4" s="17" t="s">
        <v>56</v>
      </c>
      <c r="G4" s="36">
        <v>17</v>
      </c>
      <c r="H4" s="20">
        <v>46</v>
      </c>
      <c r="I4" s="20">
        <v>13</v>
      </c>
      <c r="J4" s="20">
        <v>13</v>
      </c>
      <c r="K4" s="36">
        <f>SUM(G4:J4)</f>
        <v>89</v>
      </c>
      <c r="L4" s="20" t="s">
        <v>75</v>
      </c>
    </row>
    <row r="5" spans="1:12" s="9" customFormat="1" ht="15" customHeight="1" x14ac:dyDescent="0.25">
      <c r="A5" s="20"/>
      <c r="B5" s="17" t="s">
        <v>68</v>
      </c>
      <c r="C5" s="17" t="s">
        <v>69</v>
      </c>
      <c r="D5" s="17" t="s">
        <v>70</v>
      </c>
      <c r="E5" s="17" t="s">
        <v>53</v>
      </c>
      <c r="F5" s="17" t="s">
        <v>54</v>
      </c>
      <c r="G5" s="36">
        <v>12</v>
      </c>
      <c r="H5" s="20">
        <v>42</v>
      </c>
      <c r="I5" s="20">
        <v>14</v>
      </c>
      <c r="J5" s="20">
        <v>15</v>
      </c>
      <c r="K5" s="36">
        <f>SUM(G5:J5)</f>
        <v>83</v>
      </c>
      <c r="L5" s="20" t="s">
        <v>75</v>
      </c>
    </row>
    <row r="6" spans="1:12" ht="15.75" x14ac:dyDescent="0.25">
      <c r="A6" s="20"/>
      <c r="B6" s="18" t="s">
        <v>24</v>
      </c>
      <c r="C6" s="24" t="s">
        <v>74</v>
      </c>
      <c r="D6" s="25" t="s">
        <v>23</v>
      </c>
      <c r="E6" s="17" t="s">
        <v>31</v>
      </c>
      <c r="F6" s="17" t="s">
        <v>56</v>
      </c>
      <c r="G6" s="36">
        <v>16</v>
      </c>
      <c r="H6" s="20">
        <v>37</v>
      </c>
      <c r="I6" s="20">
        <v>12</v>
      </c>
      <c r="J6" s="20">
        <v>14</v>
      </c>
      <c r="K6" s="36">
        <f>SUM(G6:J6)</f>
        <v>79</v>
      </c>
      <c r="L6" s="20" t="s">
        <v>75</v>
      </c>
    </row>
    <row r="7" spans="1:12" ht="15.75" x14ac:dyDescent="0.25">
      <c r="A7" s="20"/>
      <c r="B7" s="43" t="s">
        <v>132</v>
      </c>
      <c r="C7" s="17" t="s">
        <v>20</v>
      </c>
      <c r="D7" s="17" t="s">
        <v>97</v>
      </c>
      <c r="E7" s="17" t="s">
        <v>79</v>
      </c>
      <c r="F7" s="17" t="s">
        <v>111</v>
      </c>
      <c r="G7" s="36">
        <v>16</v>
      </c>
      <c r="H7" s="20">
        <v>36</v>
      </c>
      <c r="I7" s="20">
        <v>9</v>
      </c>
      <c r="J7" s="20">
        <v>6</v>
      </c>
      <c r="K7" s="36">
        <f>SUM(G7:J7)</f>
        <v>67</v>
      </c>
      <c r="L7" s="20" t="s">
        <v>75</v>
      </c>
    </row>
    <row r="8" spans="1:12" ht="15.75" customHeight="1" x14ac:dyDescent="0.25">
      <c r="A8" s="20"/>
      <c r="B8" s="17" t="s">
        <v>117</v>
      </c>
      <c r="C8" s="17" t="s">
        <v>133</v>
      </c>
      <c r="D8" s="17" t="s">
        <v>29</v>
      </c>
      <c r="E8" s="17" t="s">
        <v>79</v>
      </c>
      <c r="F8" s="17" t="s">
        <v>111</v>
      </c>
      <c r="G8" s="37">
        <v>13</v>
      </c>
      <c r="H8" s="35">
        <v>24</v>
      </c>
      <c r="I8" s="35">
        <v>11</v>
      </c>
      <c r="J8" s="35">
        <v>8</v>
      </c>
      <c r="K8" s="36">
        <f>SUM(G8:J8)</f>
        <v>56</v>
      </c>
      <c r="L8" s="20" t="s">
        <v>75</v>
      </c>
    </row>
    <row r="9" spans="1:12" ht="15.75" customHeight="1" x14ac:dyDescent="0.25">
      <c r="A9" s="20"/>
      <c r="B9" s="17" t="s">
        <v>71</v>
      </c>
      <c r="C9" s="17" t="s">
        <v>44</v>
      </c>
      <c r="D9" s="17" t="s">
        <v>22</v>
      </c>
      <c r="E9" s="17" t="s">
        <v>53</v>
      </c>
      <c r="F9" s="17" t="s">
        <v>54</v>
      </c>
      <c r="G9" s="36">
        <v>11</v>
      </c>
      <c r="H9" s="20">
        <v>12</v>
      </c>
      <c r="I9" s="20">
        <v>9</v>
      </c>
      <c r="J9" s="20">
        <v>12</v>
      </c>
      <c r="K9" s="36">
        <f>SUM(G9:J9)</f>
        <v>44</v>
      </c>
      <c r="L9" s="20" t="s">
        <v>75</v>
      </c>
    </row>
    <row r="10" spans="1:12" ht="15.75" x14ac:dyDescent="0.25">
      <c r="E10" s="27" t="s">
        <v>41</v>
      </c>
      <c r="F10" s="28" t="s">
        <v>59</v>
      </c>
    </row>
    <row r="11" spans="1:12" ht="15.75" x14ac:dyDescent="0.25">
      <c r="E11" s="28" t="s">
        <v>58</v>
      </c>
      <c r="F11" s="28" t="s">
        <v>55</v>
      </c>
    </row>
    <row r="12" spans="1:12" ht="15.75" x14ac:dyDescent="0.25">
      <c r="E12" s="28"/>
      <c r="F12" s="28" t="s">
        <v>60</v>
      </c>
    </row>
    <row r="13" spans="1:12" ht="15.75" x14ac:dyDescent="0.25">
      <c r="E13" s="28"/>
      <c r="F13" s="28"/>
    </row>
    <row r="14" spans="1:12" ht="15.75" x14ac:dyDescent="0.25">
      <c r="E14" s="28"/>
      <c r="F14" s="28"/>
    </row>
  </sheetData>
  <autoFilter ref="A3:L3">
    <sortState ref="A4:L12">
      <sortCondition descending="1" ref="K3"/>
    </sortState>
  </autoFilter>
  <sortState ref="A4:S12">
    <sortCondition descending="1" ref="K4:K12"/>
    <sortCondition ref="B4:B12"/>
  </sortState>
  <mergeCells count="1">
    <mergeCell ref="C1:H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8класс</vt:lpstr>
      <vt:lpstr>9 класс</vt:lpstr>
      <vt:lpstr>10 класс</vt:lpstr>
      <vt:lpstr>11 класс</vt:lpstr>
      <vt:lpstr>'9 класс'!_ФильтрБазыДанных</vt:lpstr>
    </vt:vector>
  </TitlesOfParts>
  <Company>СОШ №1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Тарасова</cp:lastModifiedBy>
  <cp:lastPrinted>2017-11-11T14:07:39Z</cp:lastPrinted>
  <dcterms:created xsi:type="dcterms:W3CDTF">2016-11-10T10:25:08Z</dcterms:created>
  <dcterms:modified xsi:type="dcterms:W3CDTF">2018-10-30T07:17:02Z</dcterms:modified>
</cp:coreProperties>
</file>