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1760" activeTab="4"/>
  </bookViews>
  <sheets>
    <sheet name="7 класс" sheetId="6" r:id="rId1"/>
    <sheet name=" 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1" hidden="1">' 8класс'!$A$3:$N$3</definedName>
    <definedName name="_xlnm._FilterDatabase" localSheetId="3" hidden="1">'10 класс'!$A$3:$N$3</definedName>
    <definedName name="_xlnm._FilterDatabase" localSheetId="4" hidden="1">'11 класс'!$A$3:$N$3</definedName>
    <definedName name="_xlnm._FilterDatabase" localSheetId="0" hidden="1">'7 класс'!$A$3:$N$3</definedName>
    <definedName name="_xlnm._FilterDatabase" localSheetId="2" hidden="1">'9 класс'!$A$3:$N$3</definedName>
    <definedName name="_xlnm.Print_Area" localSheetId="0">'7 класс'!$A$1:$N$20</definedName>
  </definedNames>
  <calcPr calcId="124519" refMode="R1C1"/>
</workbook>
</file>

<file path=xl/calcChain.xml><?xml version="1.0" encoding="utf-8"?>
<calcChain xmlns="http://schemas.openxmlformats.org/spreadsheetml/2006/main">
  <c r="M6" i="5"/>
  <c r="M7"/>
  <c r="M5"/>
  <c r="M4"/>
  <c r="M8" i="4"/>
  <c r="M5"/>
  <c r="M6"/>
  <c r="M4"/>
  <c r="M7"/>
  <c r="M6" i="3"/>
  <c r="M8"/>
  <c r="M4"/>
  <c r="M7"/>
  <c r="M5"/>
  <c r="M6" i="1"/>
  <c r="M4"/>
  <c r="M11"/>
  <c r="M8"/>
  <c r="M10"/>
  <c r="M7"/>
  <c r="M5"/>
  <c r="M9"/>
  <c r="M4" i="6"/>
  <c r="M5"/>
  <c r="M9"/>
  <c r="M10"/>
  <c r="M11"/>
  <c r="M12"/>
  <c r="M6"/>
  <c r="M7"/>
  <c r="M8"/>
</calcChain>
</file>

<file path=xl/sharedStrings.xml><?xml version="1.0" encoding="utf-8"?>
<sst xmlns="http://schemas.openxmlformats.org/spreadsheetml/2006/main" count="308" uniqueCount="124">
  <si>
    <t>Фамилия</t>
  </si>
  <si>
    <t>№ п/п</t>
  </si>
  <si>
    <t>Имя</t>
  </si>
  <si>
    <t>отчество</t>
  </si>
  <si>
    <t>школа</t>
  </si>
  <si>
    <t>учитель</t>
  </si>
  <si>
    <t>№1</t>
  </si>
  <si>
    <t>№2</t>
  </si>
  <si>
    <t>Сергеевна</t>
  </si>
  <si>
    <t>Члены жюри</t>
  </si>
  <si>
    <t>Председатель жюри</t>
  </si>
  <si>
    <t>Сумма</t>
  </si>
  <si>
    <t>Результат</t>
  </si>
  <si>
    <t>9 класс</t>
  </si>
  <si>
    <t>11 класс</t>
  </si>
  <si>
    <t>10 класс</t>
  </si>
  <si>
    <t xml:space="preserve"> </t>
  </si>
  <si>
    <t>№3</t>
  </si>
  <si>
    <t>№4</t>
  </si>
  <si>
    <t>№5</t>
  </si>
  <si>
    <t>участник</t>
  </si>
  <si>
    <t>Анна</t>
  </si>
  <si>
    <t>Денис</t>
  </si>
  <si>
    <t>Сергеевич</t>
  </si>
  <si>
    <t>Анастасия</t>
  </si>
  <si>
    <t>Александровна</t>
  </si>
  <si>
    <t>Андреевна</t>
  </si>
  <si>
    <t>Баранова</t>
  </si>
  <si>
    <t>8  класс</t>
  </si>
  <si>
    <t>Игоревич</t>
  </si>
  <si>
    <t>Иванович</t>
  </si>
  <si>
    <t>Витальевич</t>
  </si>
  <si>
    <t>Кальная Е.В.</t>
  </si>
  <si>
    <t>Екатерина</t>
  </si>
  <si>
    <t>7  класс</t>
  </si>
  <si>
    <t>Ольга</t>
  </si>
  <si>
    <t xml:space="preserve">Литвяк </t>
  </si>
  <si>
    <t>Александрович</t>
  </si>
  <si>
    <t>МОУ «Краснояружская СОШ №2»</t>
  </si>
  <si>
    <t>Андрей</t>
  </si>
  <si>
    <t>Юрьевич</t>
  </si>
  <si>
    <t>Ксения</t>
  </si>
  <si>
    <t>Павловна</t>
  </si>
  <si>
    <t xml:space="preserve">Миневский </t>
  </si>
  <si>
    <t>Протокол муниципального этапа всероссийской олимпиады школьников по математике</t>
  </si>
  <si>
    <t xml:space="preserve">Дмитрий </t>
  </si>
  <si>
    <t>Евгеньевич</t>
  </si>
  <si>
    <t xml:space="preserve">Колесник </t>
  </si>
  <si>
    <t>Мария</t>
  </si>
  <si>
    <t>Владимировна</t>
  </si>
  <si>
    <t xml:space="preserve">Евсюкова </t>
  </si>
  <si>
    <t xml:space="preserve">Гостряк </t>
  </si>
  <si>
    <t>Максим</t>
  </si>
  <si>
    <t>Валерия</t>
  </si>
  <si>
    <t xml:space="preserve">Сосоенко </t>
  </si>
  <si>
    <t>Евгений</t>
  </si>
  <si>
    <t>Юлия</t>
  </si>
  <si>
    <t>Юрьевна</t>
  </si>
  <si>
    <t xml:space="preserve">Макаров </t>
  </si>
  <si>
    <t>Олег</t>
  </si>
  <si>
    <t>Андреевич</t>
  </si>
  <si>
    <t xml:space="preserve">Воронов </t>
  </si>
  <si>
    <t>Александр</t>
  </si>
  <si>
    <t>Ольховский Н. Н.</t>
  </si>
  <si>
    <t>Друзенко О.В.</t>
  </si>
  <si>
    <t xml:space="preserve">Коваленко </t>
  </si>
  <si>
    <t xml:space="preserve">Ксения </t>
  </si>
  <si>
    <t xml:space="preserve">Андреевна </t>
  </si>
  <si>
    <t xml:space="preserve">Вероника </t>
  </si>
  <si>
    <t>МОУ «Краснояружская СОШ №1»</t>
  </si>
  <si>
    <t>Дмитренко А.А.</t>
  </si>
  <si>
    <t xml:space="preserve">Гуляева Т.Н. </t>
  </si>
  <si>
    <t>Пидоря В.Н.</t>
  </si>
  <si>
    <t>Мельникова Т.И.</t>
  </si>
  <si>
    <t>Курилова М.Д.</t>
  </si>
  <si>
    <t>мах. 24</t>
  </si>
  <si>
    <t>№6</t>
  </si>
  <si>
    <t xml:space="preserve">Романенко </t>
  </si>
  <si>
    <t>Виталина</t>
  </si>
  <si>
    <t>Николаевна</t>
  </si>
  <si>
    <t xml:space="preserve">Мовенко </t>
  </si>
  <si>
    <t>Виниченко</t>
  </si>
  <si>
    <t>Владиславович</t>
  </si>
  <si>
    <t xml:space="preserve">Покроев </t>
  </si>
  <si>
    <t xml:space="preserve"> Алексеевич</t>
  </si>
  <si>
    <t xml:space="preserve">Слостина </t>
  </si>
  <si>
    <t>Дмитриевна</t>
  </si>
  <si>
    <t xml:space="preserve">Литвинов </t>
  </si>
  <si>
    <t xml:space="preserve">Бабич </t>
  </si>
  <si>
    <t xml:space="preserve">Лилия </t>
  </si>
  <si>
    <t>Алексеевна</t>
  </si>
  <si>
    <t>Гуляева Т.Н.</t>
  </si>
  <si>
    <t xml:space="preserve">Тришина </t>
  </si>
  <si>
    <t>Ирма</t>
  </si>
  <si>
    <t>Ярославовна</t>
  </si>
  <si>
    <t xml:space="preserve">Григорьева Т.Б. </t>
  </si>
  <si>
    <t xml:space="preserve">Иван </t>
  </si>
  <si>
    <t>Анатолий</t>
  </si>
  <si>
    <t xml:space="preserve">Лыков </t>
  </si>
  <si>
    <t>Ярослав</t>
  </si>
  <si>
    <t xml:space="preserve">Белошапка </t>
  </si>
  <si>
    <t>Семикопенко И.А.</t>
  </si>
  <si>
    <t>Истенко</t>
  </si>
  <si>
    <t xml:space="preserve">Алёна </t>
  </si>
  <si>
    <t>мах. 24 б.</t>
  </si>
  <si>
    <t>мах. 24 б</t>
  </si>
  <si>
    <t xml:space="preserve">Родионов </t>
  </si>
  <si>
    <t>Певел</t>
  </si>
  <si>
    <t xml:space="preserve">Быценко </t>
  </si>
  <si>
    <t xml:space="preserve">Звягинцева </t>
  </si>
  <si>
    <t xml:space="preserve">Шамина </t>
  </si>
  <si>
    <t>Худокормова</t>
  </si>
  <si>
    <t>Евгения</t>
  </si>
  <si>
    <t>Олеговна</t>
  </si>
  <si>
    <t xml:space="preserve">Удальцова </t>
  </si>
  <si>
    <t xml:space="preserve">Чуприна </t>
  </si>
  <si>
    <t>Мисун</t>
  </si>
  <si>
    <t>Михайловна</t>
  </si>
  <si>
    <t xml:space="preserve">Шаповал </t>
  </si>
  <si>
    <t>Таисия</t>
  </si>
  <si>
    <t>Витальевна</t>
  </si>
  <si>
    <t>МОУ "Вязовская  СОШ"</t>
  </si>
  <si>
    <t>МОУ "Краснояружская СОШ №1"</t>
  </si>
  <si>
    <t>МОУ "Краснояружская СОШ №2"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</si>
</sst>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4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7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view="pageBreakPreview" topLeftCell="A7" zoomScale="130" zoomScaleNormal="78" zoomScaleSheetLayoutView="130" workbookViewId="0">
      <selection activeCell="A12" sqref="A12:N12"/>
    </sheetView>
  </sheetViews>
  <sheetFormatPr defaultRowHeight="15"/>
  <cols>
    <col min="1" max="1" width="3.85546875" customWidth="1"/>
    <col min="2" max="2" width="12.7109375" customWidth="1"/>
    <col min="3" max="3" width="10.85546875" customWidth="1"/>
    <col min="4" max="4" width="15.28515625" customWidth="1"/>
    <col min="5" max="5" width="24.28515625" customWidth="1"/>
    <col min="6" max="6" width="17.140625" customWidth="1"/>
    <col min="7" max="7" width="5.140625" customWidth="1"/>
    <col min="8" max="8" width="4.85546875" customWidth="1"/>
    <col min="9" max="11" width="4.7109375" style="10" customWidth="1"/>
    <col min="12" max="12" width="5" customWidth="1"/>
    <col min="13" max="13" width="7.140625" customWidth="1"/>
    <col min="14" max="14" width="12.140625" customWidth="1"/>
  </cols>
  <sheetData>
    <row r="1" spans="1:14">
      <c r="A1" s="10"/>
      <c r="B1" s="10"/>
      <c r="C1" s="10"/>
      <c r="D1" s="10" t="s">
        <v>44</v>
      </c>
      <c r="E1" s="10"/>
      <c r="F1" s="10"/>
      <c r="G1" s="10"/>
      <c r="H1" s="10"/>
      <c r="L1" s="10"/>
      <c r="M1" s="10" t="s">
        <v>75</v>
      </c>
      <c r="N1" s="12"/>
    </row>
    <row r="2" spans="1:14">
      <c r="A2" s="10"/>
      <c r="B2" s="10"/>
      <c r="C2" s="10"/>
      <c r="D2" s="10"/>
      <c r="E2" s="10"/>
      <c r="F2" s="10" t="s">
        <v>34</v>
      </c>
      <c r="G2" s="10"/>
      <c r="H2" s="10"/>
      <c r="L2" s="10"/>
      <c r="M2" s="10"/>
      <c r="N2" s="10"/>
    </row>
    <row r="3" spans="1:14" ht="27" customHeight="1">
      <c r="A3" s="15" t="s">
        <v>1</v>
      </c>
      <c r="B3" s="15" t="s">
        <v>0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17</v>
      </c>
      <c r="J3" s="15" t="s">
        <v>18</v>
      </c>
      <c r="K3" s="15" t="s">
        <v>19</v>
      </c>
      <c r="L3" s="15" t="s">
        <v>76</v>
      </c>
      <c r="M3" s="25" t="s">
        <v>11</v>
      </c>
      <c r="N3" s="25" t="s">
        <v>12</v>
      </c>
    </row>
    <row r="4" spans="1:14" ht="35.1" customHeight="1">
      <c r="A4" s="14">
        <v>1</v>
      </c>
      <c r="B4" s="27" t="s">
        <v>47</v>
      </c>
      <c r="C4" s="20" t="s">
        <v>48</v>
      </c>
      <c r="D4" s="20" t="s">
        <v>49</v>
      </c>
      <c r="E4" s="29" t="s">
        <v>38</v>
      </c>
      <c r="F4" s="21" t="s">
        <v>63</v>
      </c>
      <c r="G4" s="30">
        <v>0</v>
      </c>
      <c r="H4" s="30">
        <v>0</v>
      </c>
      <c r="I4" s="30">
        <v>4</v>
      </c>
      <c r="J4" s="30">
        <v>1</v>
      </c>
      <c r="K4" s="30">
        <v>0</v>
      </c>
      <c r="L4" s="30">
        <v>3</v>
      </c>
      <c r="M4" s="30">
        <f t="shared" ref="M4:M12" si="0">SUM(G4:L4)</f>
        <v>8</v>
      </c>
      <c r="N4" s="13" t="s">
        <v>20</v>
      </c>
    </row>
    <row r="5" spans="1:14" ht="35.1" customHeight="1">
      <c r="A5" s="14">
        <v>2</v>
      </c>
      <c r="B5" s="28" t="s">
        <v>50</v>
      </c>
      <c r="C5" s="20" t="s">
        <v>21</v>
      </c>
      <c r="D5" s="20" t="s">
        <v>8</v>
      </c>
      <c r="E5" s="29" t="s">
        <v>38</v>
      </c>
      <c r="F5" s="21" t="s">
        <v>63</v>
      </c>
      <c r="G5" s="30">
        <v>4</v>
      </c>
      <c r="H5" s="30">
        <v>1</v>
      </c>
      <c r="I5" s="30">
        <v>0</v>
      </c>
      <c r="J5" s="30">
        <v>0</v>
      </c>
      <c r="K5" s="30">
        <v>0</v>
      </c>
      <c r="L5" s="30">
        <v>0</v>
      </c>
      <c r="M5" s="30">
        <f t="shared" si="0"/>
        <v>5</v>
      </c>
      <c r="N5" s="13" t="s">
        <v>20</v>
      </c>
    </row>
    <row r="6" spans="1:14" ht="35.1" customHeight="1">
      <c r="A6" s="14">
        <v>3</v>
      </c>
      <c r="B6" s="28" t="s">
        <v>65</v>
      </c>
      <c r="C6" s="20" t="s">
        <v>66</v>
      </c>
      <c r="D6" s="20" t="s">
        <v>67</v>
      </c>
      <c r="E6" s="29" t="s">
        <v>69</v>
      </c>
      <c r="F6" s="21" t="s">
        <v>70</v>
      </c>
      <c r="G6" s="30">
        <v>0</v>
      </c>
      <c r="H6" s="30">
        <v>1</v>
      </c>
      <c r="I6" s="30">
        <v>0</v>
      </c>
      <c r="J6" s="30">
        <v>0</v>
      </c>
      <c r="K6" s="30">
        <v>0</v>
      </c>
      <c r="L6" s="30">
        <v>0</v>
      </c>
      <c r="M6" s="30">
        <f t="shared" si="0"/>
        <v>1</v>
      </c>
      <c r="N6" s="13" t="s">
        <v>20</v>
      </c>
    </row>
    <row r="7" spans="1:14" ht="35.1" customHeight="1">
      <c r="A7" s="14">
        <v>4</v>
      </c>
      <c r="B7" s="28" t="s">
        <v>65</v>
      </c>
      <c r="C7" s="20" t="s">
        <v>68</v>
      </c>
      <c r="D7" s="20" t="s">
        <v>67</v>
      </c>
      <c r="E7" s="29" t="s">
        <v>69</v>
      </c>
      <c r="F7" s="21" t="s">
        <v>70</v>
      </c>
      <c r="G7" s="30">
        <v>0</v>
      </c>
      <c r="H7" s="30">
        <v>1</v>
      </c>
      <c r="I7" s="30">
        <v>0</v>
      </c>
      <c r="J7" s="30">
        <v>0</v>
      </c>
      <c r="K7" s="30">
        <v>0</v>
      </c>
      <c r="L7" s="30">
        <v>0</v>
      </c>
      <c r="M7" s="30">
        <f t="shared" si="0"/>
        <v>1</v>
      </c>
      <c r="N7" s="13" t="s">
        <v>20</v>
      </c>
    </row>
    <row r="8" spans="1:14" ht="35.1" customHeight="1">
      <c r="A8" s="14">
        <v>5</v>
      </c>
      <c r="B8" s="41" t="s">
        <v>36</v>
      </c>
      <c r="C8" s="20" t="s">
        <v>45</v>
      </c>
      <c r="D8" s="20" t="s">
        <v>46</v>
      </c>
      <c r="E8" s="29" t="s">
        <v>38</v>
      </c>
      <c r="F8" s="21" t="s">
        <v>63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f t="shared" si="0"/>
        <v>0</v>
      </c>
      <c r="N8" s="13" t="s">
        <v>20</v>
      </c>
    </row>
    <row r="9" spans="1:14" ht="35.1" customHeight="1">
      <c r="A9" s="14">
        <v>6</v>
      </c>
      <c r="B9" s="42" t="s">
        <v>51</v>
      </c>
      <c r="C9" s="20" t="s">
        <v>52</v>
      </c>
      <c r="D9" s="20" t="s">
        <v>29</v>
      </c>
      <c r="E9" s="29" t="s">
        <v>38</v>
      </c>
      <c r="F9" s="21" t="s">
        <v>63</v>
      </c>
      <c r="G9" s="30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0">
        <f t="shared" si="0"/>
        <v>0</v>
      </c>
      <c r="N9" s="13" t="s">
        <v>20</v>
      </c>
    </row>
    <row r="10" spans="1:14" s="10" customFormat="1" ht="35.1" customHeight="1">
      <c r="A10" s="14">
        <v>7</v>
      </c>
      <c r="B10" s="41" t="s">
        <v>58</v>
      </c>
      <c r="C10" s="20" t="s">
        <v>59</v>
      </c>
      <c r="D10" s="20" t="s">
        <v>46</v>
      </c>
      <c r="E10" s="29" t="s">
        <v>38</v>
      </c>
      <c r="F10" s="21" t="s">
        <v>63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2">
        <v>0</v>
      </c>
      <c r="M10" s="30">
        <f t="shared" si="0"/>
        <v>0</v>
      </c>
      <c r="N10" s="13" t="s">
        <v>20</v>
      </c>
    </row>
    <row r="11" spans="1:14" ht="35.1" customHeight="1">
      <c r="A11" s="14">
        <v>8</v>
      </c>
      <c r="B11" s="41" t="s">
        <v>54</v>
      </c>
      <c r="C11" s="20" t="s">
        <v>55</v>
      </c>
      <c r="D11" s="20" t="s">
        <v>46</v>
      </c>
      <c r="E11" s="29" t="s">
        <v>38</v>
      </c>
      <c r="F11" s="21" t="s">
        <v>63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f t="shared" si="0"/>
        <v>0</v>
      </c>
      <c r="N11" s="13" t="s">
        <v>20</v>
      </c>
    </row>
    <row r="12" spans="1:14" ht="35.1" customHeight="1">
      <c r="A12" s="14">
        <v>9</v>
      </c>
      <c r="B12" s="38" t="s">
        <v>61</v>
      </c>
      <c r="C12" s="20" t="s">
        <v>62</v>
      </c>
      <c r="D12" s="20" t="s">
        <v>30</v>
      </c>
      <c r="E12" s="29" t="s">
        <v>38</v>
      </c>
      <c r="F12" s="21" t="s">
        <v>63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f t="shared" si="0"/>
        <v>0</v>
      </c>
      <c r="N12" s="13" t="s">
        <v>20</v>
      </c>
    </row>
    <row r="13" spans="1:14" ht="15.75">
      <c r="A13" s="40"/>
      <c r="B13" s="37"/>
      <c r="C13" s="23"/>
      <c r="D13" s="23"/>
      <c r="E13" s="24"/>
      <c r="F13" s="24"/>
      <c r="G13" s="39"/>
      <c r="H13" s="39"/>
      <c r="I13" s="39"/>
      <c r="J13" s="39"/>
      <c r="K13" s="39"/>
      <c r="L13" s="39"/>
      <c r="M13" s="39"/>
      <c r="N13" s="19"/>
    </row>
    <row r="14" spans="1:14" s="10" customFormat="1" ht="15.75">
      <c r="A14" s="19"/>
      <c r="B14" s="22"/>
      <c r="C14" s="23"/>
      <c r="D14" s="23"/>
      <c r="E14" s="24" t="s">
        <v>10</v>
      </c>
      <c r="F14" s="23" t="s">
        <v>64</v>
      </c>
      <c r="G14" s="19"/>
      <c r="H14" s="19"/>
      <c r="I14" s="19"/>
      <c r="J14" s="19"/>
      <c r="K14" s="19"/>
      <c r="L14" s="19"/>
      <c r="M14" s="19"/>
      <c r="N14" s="19"/>
    </row>
    <row r="15" spans="1:14" ht="15.75">
      <c r="A15" s="19"/>
      <c r="B15" s="19"/>
      <c r="C15" s="19"/>
      <c r="D15" s="19"/>
      <c r="E15" s="24" t="s">
        <v>9</v>
      </c>
      <c r="F15" s="23" t="s">
        <v>71</v>
      </c>
      <c r="G15" s="19"/>
      <c r="H15" s="19"/>
      <c r="I15" s="19"/>
      <c r="J15" s="19"/>
      <c r="K15" s="19"/>
      <c r="L15" s="19"/>
      <c r="M15" s="19"/>
      <c r="N15" s="19"/>
    </row>
    <row r="16" spans="1:14" ht="15.75">
      <c r="A16" s="19"/>
      <c r="B16" s="19"/>
      <c r="C16" s="19"/>
      <c r="D16" s="19"/>
      <c r="E16" s="19"/>
      <c r="F16" s="26" t="s">
        <v>72</v>
      </c>
      <c r="G16" s="19"/>
      <c r="H16" s="19"/>
      <c r="I16" s="19"/>
      <c r="J16" s="19"/>
      <c r="K16" s="19"/>
      <c r="L16" s="19"/>
      <c r="M16" s="19"/>
      <c r="N16" s="19"/>
    </row>
    <row r="17" spans="1:14" ht="15.75">
      <c r="A17" s="19"/>
      <c r="B17" s="19"/>
      <c r="C17" s="19"/>
      <c r="D17" s="19"/>
      <c r="E17" s="19"/>
      <c r="F17" s="26" t="s">
        <v>73</v>
      </c>
      <c r="G17" s="19"/>
      <c r="H17" s="19"/>
      <c r="I17" s="19"/>
      <c r="J17" s="19"/>
      <c r="K17" s="19"/>
      <c r="L17" s="19"/>
      <c r="M17" s="19"/>
      <c r="N17" s="19"/>
    </row>
    <row r="18" spans="1:14" ht="15.75">
      <c r="A18" s="19"/>
      <c r="B18" s="19"/>
      <c r="C18" s="19"/>
      <c r="D18" s="19"/>
      <c r="E18" s="19"/>
      <c r="F18" s="26" t="s">
        <v>74</v>
      </c>
      <c r="G18" s="19"/>
      <c r="H18" s="19"/>
      <c r="I18" s="19"/>
      <c r="J18" s="19"/>
      <c r="K18" s="19"/>
      <c r="L18" s="19"/>
      <c r="M18" s="19"/>
      <c r="N18" s="19"/>
    </row>
    <row r="19" spans="1:14" ht="15.7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</sheetData>
  <autoFilter ref="A3:N3">
    <filterColumn colId="9"/>
    <filterColumn colId="10"/>
    <sortState ref="A4:N12">
      <sortCondition descending="1" ref="M3"/>
    </sortState>
  </autoFilter>
  <pageMargins left="0.32" right="0.41" top="0.75" bottom="0.75" header="0.3" footer="0.3"/>
  <pageSetup paperSize="9" scale="9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topLeftCell="D1" zoomScale="145" zoomScaleSheetLayoutView="145" workbookViewId="0">
      <selection activeCell="D2" sqref="D2"/>
    </sheetView>
  </sheetViews>
  <sheetFormatPr defaultRowHeight="15"/>
  <cols>
    <col min="1" max="1" width="5.28515625" customWidth="1"/>
    <col min="2" max="2" width="13.85546875" customWidth="1"/>
    <col min="3" max="3" width="12.85546875" customWidth="1"/>
    <col min="4" max="4" width="13" customWidth="1"/>
    <col min="5" max="5" width="35" customWidth="1"/>
    <col min="6" max="6" width="16.5703125" customWidth="1"/>
    <col min="7" max="7" width="4.7109375" customWidth="1"/>
    <col min="8" max="8" width="4.7109375" style="10" customWidth="1"/>
    <col min="9" max="9" width="5.42578125" customWidth="1"/>
    <col min="10" max="12" width="5.42578125" style="10" customWidth="1"/>
    <col min="13" max="13" width="6.42578125" customWidth="1"/>
    <col min="14" max="14" width="11" customWidth="1"/>
  </cols>
  <sheetData>
    <row r="1" spans="1:14">
      <c r="D1" s="10" t="s">
        <v>44</v>
      </c>
      <c r="N1" s="12" t="s">
        <v>104</v>
      </c>
    </row>
    <row r="2" spans="1:14">
      <c r="F2" s="10" t="s">
        <v>28</v>
      </c>
    </row>
    <row r="3" spans="1:14" ht="15" customHeight="1">
      <c r="A3" s="1" t="s">
        <v>1</v>
      </c>
      <c r="B3" s="1" t="s">
        <v>0</v>
      </c>
      <c r="C3" s="1" t="s">
        <v>2</v>
      </c>
      <c r="D3" s="1" t="s">
        <v>3</v>
      </c>
      <c r="E3" s="1" t="s">
        <v>4</v>
      </c>
      <c r="F3" s="11" t="s">
        <v>5</v>
      </c>
      <c r="G3" s="11" t="s">
        <v>6</v>
      </c>
      <c r="H3" s="11" t="s">
        <v>7</v>
      </c>
      <c r="I3" s="2" t="s">
        <v>17</v>
      </c>
      <c r="J3" s="11" t="s">
        <v>18</v>
      </c>
      <c r="K3" s="2" t="s">
        <v>19</v>
      </c>
      <c r="L3" s="11" t="s">
        <v>76</v>
      </c>
      <c r="M3" s="2" t="s">
        <v>11</v>
      </c>
      <c r="N3" s="2" t="s">
        <v>12</v>
      </c>
    </row>
    <row r="4" spans="1:14" ht="15.75" customHeight="1">
      <c r="A4" s="38">
        <v>1</v>
      </c>
      <c r="B4" s="38" t="s">
        <v>88</v>
      </c>
      <c r="C4" s="38" t="s">
        <v>89</v>
      </c>
      <c r="D4" s="38" t="s">
        <v>90</v>
      </c>
      <c r="E4" s="38" t="s">
        <v>122</v>
      </c>
      <c r="F4" s="38" t="s">
        <v>95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f t="shared" ref="M4:M11" si="0">SUM(G4:L4)</f>
        <v>0</v>
      </c>
      <c r="N4" s="38" t="s">
        <v>20</v>
      </c>
    </row>
    <row r="5" spans="1:14" ht="15.75" customHeight="1">
      <c r="A5" s="38">
        <v>2</v>
      </c>
      <c r="B5" s="38" t="s">
        <v>81</v>
      </c>
      <c r="C5" s="38" t="s">
        <v>39</v>
      </c>
      <c r="D5" s="38" t="s">
        <v>82</v>
      </c>
      <c r="E5" s="38" t="s">
        <v>123</v>
      </c>
      <c r="F5" s="38" t="s">
        <v>91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f t="shared" si="0"/>
        <v>0</v>
      </c>
      <c r="N5" s="38" t="s">
        <v>20</v>
      </c>
    </row>
    <row r="6" spans="1:14" ht="15.75" customHeight="1">
      <c r="A6" s="38">
        <v>3</v>
      </c>
      <c r="B6" s="38" t="s">
        <v>87</v>
      </c>
      <c r="C6" s="38" t="s">
        <v>96</v>
      </c>
      <c r="D6" s="38" t="s">
        <v>23</v>
      </c>
      <c r="E6" s="38" t="s">
        <v>122</v>
      </c>
      <c r="F6" s="38" t="s">
        <v>95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f t="shared" si="0"/>
        <v>0</v>
      </c>
      <c r="N6" s="38" t="s">
        <v>20</v>
      </c>
    </row>
    <row r="7" spans="1:14" ht="15.75" customHeight="1">
      <c r="A7" s="38">
        <v>4</v>
      </c>
      <c r="B7" s="38" t="s">
        <v>80</v>
      </c>
      <c r="C7" s="38" t="s">
        <v>55</v>
      </c>
      <c r="D7" s="38" t="s">
        <v>31</v>
      </c>
      <c r="E7" s="38" t="s">
        <v>123</v>
      </c>
      <c r="F7" s="38" t="s">
        <v>91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f t="shared" si="0"/>
        <v>0</v>
      </c>
      <c r="N7" s="38" t="s">
        <v>20</v>
      </c>
    </row>
    <row r="8" spans="1:14" ht="15.75" customHeight="1">
      <c r="A8" s="38">
        <v>5</v>
      </c>
      <c r="B8" s="38" t="s">
        <v>83</v>
      </c>
      <c r="C8" s="38" t="s">
        <v>22</v>
      </c>
      <c r="D8" s="38" t="s">
        <v>84</v>
      </c>
      <c r="E8" s="38" t="s">
        <v>123</v>
      </c>
      <c r="F8" s="38" t="s">
        <v>91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f t="shared" si="0"/>
        <v>0</v>
      </c>
      <c r="N8" s="38" t="s">
        <v>20</v>
      </c>
    </row>
    <row r="9" spans="1:14" s="10" customFormat="1" ht="15.75" customHeight="1">
      <c r="A9" s="38">
        <v>6</v>
      </c>
      <c r="B9" s="38" t="s">
        <v>77</v>
      </c>
      <c r="C9" s="38" t="s">
        <v>78</v>
      </c>
      <c r="D9" s="38" t="s">
        <v>79</v>
      </c>
      <c r="E9" s="38" t="s">
        <v>123</v>
      </c>
      <c r="F9" s="38" t="s">
        <v>91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f t="shared" si="0"/>
        <v>0</v>
      </c>
      <c r="N9" s="38" t="s">
        <v>20</v>
      </c>
    </row>
    <row r="10" spans="1:14" s="10" customFormat="1" ht="15.75" customHeight="1">
      <c r="A10" s="38">
        <v>7</v>
      </c>
      <c r="B10" s="38" t="s">
        <v>85</v>
      </c>
      <c r="C10" s="38" t="s">
        <v>33</v>
      </c>
      <c r="D10" s="38" t="s">
        <v>86</v>
      </c>
      <c r="E10" s="38" t="s">
        <v>123</v>
      </c>
      <c r="F10" s="38" t="s">
        <v>91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f t="shared" si="0"/>
        <v>0</v>
      </c>
      <c r="N10" s="38" t="s">
        <v>20</v>
      </c>
    </row>
    <row r="11" spans="1:14" s="10" customFormat="1" ht="15.75" customHeight="1">
      <c r="A11" s="38">
        <v>8</v>
      </c>
      <c r="B11" s="38" t="s">
        <v>92</v>
      </c>
      <c r="C11" s="38" t="s">
        <v>93</v>
      </c>
      <c r="D11" s="38" t="s">
        <v>94</v>
      </c>
      <c r="E11" s="38" t="s">
        <v>122</v>
      </c>
      <c r="F11" s="38" t="s">
        <v>95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f t="shared" si="0"/>
        <v>0</v>
      </c>
      <c r="N11" s="38" t="s">
        <v>20</v>
      </c>
    </row>
    <row r="12" spans="1:14" s="10" customFormat="1" ht="15.75" customHeight="1">
      <c r="A12" s="33"/>
      <c r="B12" s="22"/>
      <c r="C12" s="23"/>
      <c r="D12" s="23"/>
      <c r="E12" s="33"/>
      <c r="F12" s="34"/>
      <c r="G12" s="35"/>
      <c r="H12" s="35"/>
      <c r="I12" s="35"/>
      <c r="J12" s="35"/>
      <c r="K12" s="35"/>
      <c r="L12" s="35"/>
      <c r="M12" s="35"/>
      <c r="N12" s="33"/>
    </row>
    <row r="13" spans="1:14" s="10" customFormat="1" ht="15.75" customHeight="1">
      <c r="A13" s="33"/>
      <c r="B13" s="22"/>
      <c r="C13" s="23"/>
      <c r="D13" s="23"/>
      <c r="E13" s="33"/>
      <c r="F13" s="34"/>
      <c r="G13" s="35"/>
      <c r="H13" s="35"/>
      <c r="I13" s="35"/>
      <c r="J13" s="35"/>
      <c r="K13" s="35"/>
      <c r="L13" s="35"/>
      <c r="M13" s="35"/>
      <c r="N13" s="33"/>
    </row>
    <row r="14" spans="1:14" s="10" customFormat="1" ht="15.75" customHeight="1">
      <c r="A14" s="33"/>
      <c r="B14" s="22"/>
      <c r="C14" s="23"/>
      <c r="D14" s="23"/>
      <c r="E14" s="33"/>
      <c r="F14" s="34"/>
      <c r="G14" s="35"/>
      <c r="H14" s="35"/>
      <c r="I14" s="35"/>
      <c r="J14" s="35"/>
      <c r="K14" s="35"/>
      <c r="L14" s="35"/>
      <c r="M14" s="35"/>
      <c r="N14" s="33"/>
    </row>
    <row r="15" spans="1:14" ht="15.75">
      <c r="B15" s="36"/>
      <c r="C15" s="23"/>
      <c r="D15" s="23"/>
      <c r="E15" s="16" t="s">
        <v>10</v>
      </c>
      <c r="F15" s="23" t="s">
        <v>64</v>
      </c>
    </row>
    <row r="16" spans="1:14" ht="15.75">
      <c r="E16" s="16" t="s">
        <v>9</v>
      </c>
      <c r="F16" s="23" t="s">
        <v>71</v>
      </c>
    </row>
    <row r="17" spans="5:6" ht="15.75">
      <c r="E17" s="18"/>
      <c r="F17" s="26" t="s">
        <v>72</v>
      </c>
    </row>
    <row r="18" spans="5:6" ht="15.75">
      <c r="E18" s="19"/>
      <c r="F18" s="26" t="s">
        <v>73</v>
      </c>
    </row>
    <row r="19" spans="5:6" ht="15.75">
      <c r="F19" s="26" t="s">
        <v>74</v>
      </c>
    </row>
    <row r="24" spans="5:6">
      <c r="F24" s="10" t="s">
        <v>16</v>
      </c>
    </row>
  </sheetData>
  <autoFilter ref="A3:N3">
    <filterColumn colId="9"/>
    <filterColumn colId="10"/>
    <sortState ref="A4:N11">
      <sortCondition ref="B3"/>
    </sortState>
  </autoFilter>
  <sortState ref="A4:P16">
    <sortCondition descending="1" ref="M4:M16"/>
    <sortCondition ref="B4:B16"/>
  </sortState>
  <dataValidations count="1">
    <dataValidation allowBlank="1" showInputMessage="1" showErrorMessage="1" sqref="G6:L6 E4:E14"/>
  </dataValidations>
  <pageMargins left="0.16" right="0.16" top="0.75" bottom="0.75" header="0.3" footer="0.3"/>
  <pageSetup paperSize="9" scale="98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view="pageBreakPreview" zoomScale="115" zoomScaleNormal="87" zoomScaleSheetLayoutView="115" workbookViewId="0">
      <selection activeCell="D2" sqref="D2"/>
    </sheetView>
  </sheetViews>
  <sheetFormatPr defaultRowHeight="15"/>
  <cols>
    <col min="1" max="1" width="6.140625" customWidth="1"/>
    <col min="2" max="2" width="14.5703125" customWidth="1"/>
    <col min="3" max="3" width="9.42578125" customWidth="1"/>
    <col min="4" max="4" width="16" customWidth="1"/>
    <col min="5" max="5" width="32.5703125" customWidth="1"/>
    <col min="6" max="6" width="19.85546875" customWidth="1"/>
    <col min="7" max="7" width="5.5703125" customWidth="1"/>
    <col min="8" max="8" width="5.28515625" customWidth="1"/>
    <col min="9" max="12" width="5.28515625" style="10" customWidth="1"/>
    <col min="13" max="13" width="7.28515625" customWidth="1"/>
    <col min="14" max="14" width="11.28515625" customWidth="1"/>
  </cols>
  <sheetData>
    <row r="1" spans="1:15">
      <c r="A1" s="10"/>
      <c r="B1" s="3"/>
      <c r="C1" s="3"/>
      <c r="D1" s="10" t="s">
        <v>44</v>
      </c>
      <c r="E1" s="3"/>
      <c r="F1" s="3"/>
      <c r="G1" s="3"/>
      <c r="H1" s="3"/>
      <c r="N1" s="12" t="s">
        <v>105</v>
      </c>
      <c r="O1" s="3"/>
    </row>
    <row r="2" spans="1:15">
      <c r="A2" s="3"/>
      <c r="B2" s="3"/>
      <c r="C2" s="3"/>
      <c r="D2" s="3"/>
      <c r="E2" s="3"/>
      <c r="F2" s="3" t="s">
        <v>13</v>
      </c>
      <c r="G2" s="3"/>
      <c r="H2" s="3"/>
      <c r="M2" s="3"/>
      <c r="N2" s="3"/>
    </row>
    <row r="3" spans="1:15">
      <c r="A3" s="4" t="s">
        <v>1</v>
      </c>
      <c r="B3" s="4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11" t="s">
        <v>17</v>
      </c>
      <c r="J3" s="11" t="s">
        <v>18</v>
      </c>
      <c r="K3" s="11" t="s">
        <v>19</v>
      </c>
      <c r="L3" s="11" t="s">
        <v>76</v>
      </c>
      <c r="M3" s="2" t="s">
        <v>11</v>
      </c>
      <c r="N3" s="2" t="s">
        <v>12</v>
      </c>
    </row>
    <row r="4" spans="1:15" ht="15.75">
      <c r="A4" s="20">
        <v>1</v>
      </c>
      <c r="B4" s="20" t="s">
        <v>27</v>
      </c>
      <c r="C4" s="20" t="s">
        <v>21</v>
      </c>
      <c r="D4" s="20" t="s">
        <v>26</v>
      </c>
      <c r="E4" s="43" t="s">
        <v>38</v>
      </c>
      <c r="F4" s="20" t="s">
        <v>101</v>
      </c>
      <c r="G4" s="20">
        <v>0</v>
      </c>
      <c r="H4" s="20">
        <v>0</v>
      </c>
      <c r="I4" s="20">
        <v>0</v>
      </c>
      <c r="J4" s="20">
        <v>3</v>
      </c>
      <c r="K4" s="20">
        <v>1</v>
      </c>
      <c r="L4" s="20">
        <v>0</v>
      </c>
      <c r="M4" s="20">
        <f>SUM(G4:L4)</f>
        <v>4</v>
      </c>
      <c r="N4" s="20" t="s">
        <v>20</v>
      </c>
    </row>
    <row r="5" spans="1:15" ht="16.5" customHeight="1">
      <c r="A5" s="20">
        <v>2</v>
      </c>
      <c r="B5" s="20" t="s">
        <v>43</v>
      </c>
      <c r="C5" s="20" t="s">
        <v>97</v>
      </c>
      <c r="D5" s="20" t="s">
        <v>37</v>
      </c>
      <c r="E5" s="43" t="s">
        <v>38</v>
      </c>
      <c r="F5" s="20" t="s">
        <v>101</v>
      </c>
      <c r="G5" s="20">
        <v>3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f>SUM(G5:L5)</f>
        <v>3</v>
      </c>
      <c r="N5" s="20" t="s">
        <v>20</v>
      </c>
    </row>
    <row r="6" spans="1:15" ht="15.75">
      <c r="A6" s="20">
        <v>3</v>
      </c>
      <c r="B6" s="20" t="s">
        <v>98</v>
      </c>
      <c r="C6" s="20" t="s">
        <v>99</v>
      </c>
      <c r="D6" s="20" t="s">
        <v>40</v>
      </c>
      <c r="E6" s="43" t="s">
        <v>38</v>
      </c>
      <c r="F6" s="20" t="s">
        <v>101</v>
      </c>
      <c r="G6" s="20">
        <v>3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f>SUM(G6:L6)</f>
        <v>3</v>
      </c>
      <c r="N6" s="20" t="s">
        <v>20</v>
      </c>
    </row>
    <row r="7" spans="1:15" ht="15.75">
      <c r="A7" s="20">
        <v>4</v>
      </c>
      <c r="B7" s="20" t="s">
        <v>102</v>
      </c>
      <c r="C7" s="20" t="s">
        <v>103</v>
      </c>
      <c r="D7" s="20" t="s">
        <v>57</v>
      </c>
      <c r="E7" s="43" t="s">
        <v>69</v>
      </c>
      <c r="F7" s="20" t="s">
        <v>64</v>
      </c>
      <c r="G7" s="20">
        <v>3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f>SUM(G7:L7)</f>
        <v>3</v>
      </c>
      <c r="N7" s="20" t="s">
        <v>20</v>
      </c>
    </row>
    <row r="8" spans="1:15" ht="15.75">
      <c r="A8" s="20">
        <v>5</v>
      </c>
      <c r="B8" s="20" t="s">
        <v>100</v>
      </c>
      <c r="C8" s="20" t="s">
        <v>52</v>
      </c>
      <c r="D8" s="20" t="s">
        <v>60</v>
      </c>
      <c r="E8" s="43" t="s">
        <v>38</v>
      </c>
      <c r="F8" s="20" t="s">
        <v>101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f>SUM(G8:L8)</f>
        <v>0</v>
      </c>
      <c r="N8" s="20" t="s">
        <v>20</v>
      </c>
    </row>
    <row r="9" spans="1:15" s="10" customFormat="1" ht="15.75">
      <c r="A9" s="23"/>
      <c r="B9" s="23"/>
      <c r="C9" s="23"/>
      <c r="D9" s="23"/>
      <c r="E9" s="44"/>
      <c r="F9" s="23"/>
      <c r="G9" s="23"/>
      <c r="H9" s="23"/>
      <c r="I9" s="23"/>
      <c r="J9" s="23"/>
      <c r="K9" s="23"/>
      <c r="L9" s="23"/>
      <c r="M9" s="23"/>
      <c r="N9" s="23"/>
    </row>
    <row r="10" spans="1:15" s="10" customFormat="1" ht="15.75">
      <c r="A10" s="23"/>
      <c r="B10" s="23"/>
      <c r="C10" s="23"/>
      <c r="D10" s="23"/>
      <c r="E10" s="44"/>
      <c r="F10" s="23"/>
      <c r="G10" s="23"/>
      <c r="H10" s="23"/>
      <c r="I10" s="23"/>
      <c r="J10" s="23"/>
      <c r="K10" s="23"/>
      <c r="L10" s="23"/>
      <c r="M10" s="23"/>
      <c r="N10" s="23"/>
    </row>
    <row r="11" spans="1:15" s="10" customFormat="1" ht="15.75">
      <c r="A11" s="23"/>
      <c r="B11" s="23"/>
      <c r="C11" s="23"/>
      <c r="D11" s="23"/>
      <c r="E11" s="24" t="s">
        <v>10</v>
      </c>
      <c r="F11" s="23" t="s">
        <v>64</v>
      </c>
      <c r="G11" s="23"/>
      <c r="H11" s="23"/>
      <c r="I11" s="23"/>
      <c r="J11" s="23"/>
      <c r="K11" s="23"/>
      <c r="L11" s="23"/>
      <c r="M11" s="23"/>
      <c r="N11" s="23"/>
    </row>
    <row r="12" spans="1:15" s="10" customFormat="1" ht="15.75">
      <c r="A12" s="23"/>
      <c r="B12" s="23"/>
      <c r="C12" s="23"/>
      <c r="D12" s="23"/>
      <c r="E12" s="24" t="s">
        <v>9</v>
      </c>
      <c r="F12" s="23" t="s">
        <v>71</v>
      </c>
      <c r="G12" s="23"/>
      <c r="H12" s="23"/>
      <c r="I12" s="23"/>
      <c r="J12" s="23"/>
      <c r="K12" s="23"/>
      <c r="L12" s="23"/>
      <c r="M12" s="23"/>
      <c r="N12" s="23"/>
    </row>
    <row r="13" spans="1:15" s="10" customFormat="1" ht="15.75">
      <c r="A13" s="23"/>
      <c r="B13" s="23"/>
      <c r="C13" s="23"/>
      <c r="D13" s="23"/>
      <c r="E13" s="18"/>
      <c r="F13" s="23" t="s">
        <v>72</v>
      </c>
      <c r="G13" s="23"/>
      <c r="H13" s="23"/>
      <c r="I13" s="23"/>
      <c r="J13" s="23"/>
      <c r="K13" s="23"/>
      <c r="L13" s="23"/>
      <c r="M13" s="23"/>
      <c r="N13" s="23"/>
    </row>
    <row r="14" spans="1:15" ht="15.75">
      <c r="A14" s="23"/>
      <c r="B14" s="23"/>
      <c r="C14" s="23"/>
      <c r="D14" s="23"/>
      <c r="E14" s="18"/>
      <c r="F14" s="23" t="s">
        <v>73</v>
      </c>
      <c r="G14" s="23"/>
      <c r="H14" s="23"/>
      <c r="I14" s="23"/>
      <c r="J14" s="23"/>
      <c r="K14" s="23"/>
      <c r="L14" s="23"/>
      <c r="M14" s="23"/>
      <c r="N14" s="23"/>
    </row>
    <row r="15" spans="1:15" ht="15.75">
      <c r="A15" s="33"/>
      <c r="B15" s="45"/>
      <c r="C15" s="23"/>
      <c r="D15" s="23"/>
      <c r="E15" s="18"/>
      <c r="F15" s="23" t="s">
        <v>74</v>
      </c>
      <c r="G15" s="33"/>
      <c r="H15" s="33"/>
      <c r="I15" s="33"/>
      <c r="J15" s="33"/>
      <c r="K15" s="33"/>
      <c r="L15" s="33"/>
      <c r="M15" s="33"/>
      <c r="N15" s="33"/>
    </row>
    <row r="16" spans="1:15" ht="15.75">
      <c r="E16" s="19"/>
      <c r="F16" s="17"/>
    </row>
  </sheetData>
  <autoFilter ref="A3:N3">
    <filterColumn colId="10"/>
    <sortState ref="A4:N8">
      <sortCondition descending="1" ref="M3"/>
    </sortState>
  </autoFilter>
  <pageMargins left="0.28000000000000003" right="0.16" top="0.75" bottom="0.75" header="0.3" footer="0.3"/>
  <pageSetup paperSize="9" scale="9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zoomScale="115" zoomScaleNormal="115" workbookViewId="0">
      <selection activeCell="D2" sqref="D2"/>
    </sheetView>
  </sheetViews>
  <sheetFormatPr defaultRowHeight="15"/>
  <cols>
    <col min="1" max="1" width="5.5703125" customWidth="1"/>
    <col min="2" max="2" width="13" customWidth="1"/>
    <col min="3" max="3" width="9.5703125" customWidth="1"/>
    <col min="4" max="4" width="14.28515625" customWidth="1"/>
    <col min="5" max="5" width="32.5703125" customWidth="1"/>
    <col min="6" max="6" width="15.85546875" customWidth="1"/>
    <col min="7" max="7" width="6.5703125" customWidth="1"/>
    <col min="8" max="8" width="6.140625" customWidth="1"/>
    <col min="9" max="12" width="6.140625" style="10" customWidth="1"/>
    <col min="13" max="13" width="8.7109375" style="10" customWidth="1"/>
    <col min="14" max="14" width="11.42578125" customWidth="1"/>
    <col min="15" max="15" width="10.140625" customWidth="1"/>
  </cols>
  <sheetData>
    <row r="1" spans="1:15">
      <c r="A1" s="7"/>
      <c r="B1" s="7"/>
      <c r="C1" s="7"/>
      <c r="D1" s="10" t="s">
        <v>44</v>
      </c>
      <c r="E1" s="7"/>
      <c r="F1" s="7"/>
      <c r="G1" s="7"/>
      <c r="H1" s="7"/>
      <c r="M1" s="10" t="s">
        <v>104</v>
      </c>
      <c r="N1" s="12" t="s">
        <v>16</v>
      </c>
      <c r="O1" s="7"/>
    </row>
    <row r="2" spans="1:15">
      <c r="A2" s="7"/>
      <c r="B2" s="7"/>
      <c r="C2" s="7"/>
      <c r="D2" s="7"/>
      <c r="E2" s="7"/>
      <c r="F2" s="9" t="s">
        <v>15</v>
      </c>
      <c r="G2" s="7"/>
      <c r="H2" s="7"/>
      <c r="N2" s="7"/>
      <c r="O2" s="7"/>
    </row>
    <row r="3" spans="1:15">
      <c r="A3" s="8" t="s">
        <v>1</v>
      </c>
      <c r="B3" s="8" t="s">
        <v>0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1" t="s">
        <v>17</v>
      </c>
      <c r="J3" s="11" t="s">
        <v>18</v>
      </c>
      <c r="K3" s="11" t="s">
        <v>19</v>
      </c>
      <c r="L3" s="11" t="s">
        <v>76</v>
      </c>
      <c r="M3" s="2" t="s">
        <v>11</v>
      </c>
      <c r="N3" s="2" t="s">
        <v>12</v>
      </c>
    </row>
    <row r="4" spans="1:15" ht="15" customHeight="1">
      <c r="A4" s="11">
        <v>1</v>
      </c>
      <c r="B4" s="11" t="s">
        <v>111</v>
      </c>
      <c r="C4" s="11" t="s">
        <v>112</v>
      </c>
      <c r="D4" s="11" t="s">
        <v>113</v>
      </c>
      <c r="E4" s="11" t="s">
        <v>69</v>
      </c>
      <c r="F4" s="20" t="s">
        <v>64</v>
      </c>
      <c r="G4" s="11">
        <v>0</v>
      </c>
      <c r="H4" s="11">
        <v>0</v>
      </c>
      <c r="I4" s="11">
        <v>0</v>
      </c>
      <c r="J4" s="11">
        <v>4</v>
      </c>
      <c r="K4" s="11">
        <v>0</v>
      </c>
      <c r="L4" s="11">
        <v>0</v>
      </c>
      <c r="M4" s="11">
        <f>SUM(G4:L4)</f>
        <v>4</v>
      </c>
      <c r="N4" s="11" t="s">
        <v>20</v>
      </c>
    </row>
    <row r="5" spans="1:15" ht="15" customHeight="1">
      <c r="A5" s="11">
        <v>2</v>
      </c>
      <c r="B5" s="11" t="s">
        <v>109</v>
      </c>
      <c r="C5" s="11" t="s">
        <v>53</v>
      </c>
      <c r="D5" s="11" t="s">
        <v>25</v>
      </c>
      <c r="E5" s="11" t="s">
        <v>69</v>
      </c>
      <c r="F5" s="20" t="s">
        <v>64</v>
      </c>
      <c r="G5" s="11">
        <v>0</v>
      </c>
      <c r="H5" s="11">
        <v>0</v>
      </c>
      <c r="I5" s="11">
        <v>0</v>
      </c>
      <c r="J5" s="11">
        <v>1</v>
      </c>
      <c r="K5" s="11">
        <v>0</v>
      </c>
      <c r="L5" s="11">
        <v>1</v>
      </c>
      <c r="M5" s="11">
        <f>SUM(G5:L5)</f>
        <v>2</v>
      </c>
      <c r="N5" s="11" t="s">
        <v>20</v>
      </c>
    </row>
    <row r="6" spans="1:15" ht="15.75">
      <c r="A6" s="11">
        <v>3</v>
      </c>
      <c r="B6" s="11" t="s">
        <v>110</v>
      </c>
      <c r="C6" s="11" t="s">
        <v>24</v>
      </c>
      <c r="D6" s="11" t="s">
        <v>42</v>
      </c>
      <c r="E6" s="11" t="s">
        <v>69</v>
      </c>
      <c r="F6" s="20" t="s">
        <v>64</v>
      </c>
      <c r="G6" s="11">
        <v>0</v>
      </c>
      <c r="H6" s="11">
        <v>0</v>
      </c>
      <c r="I6" s="11">
        <v>0</v>
      </c>
      <c r="J6" s="11">
        <v>1</v>
      </c>
      <c r="K6" s="11">
        <v>0</v>
      </c>
      <c r="L6" s="11">
        <v>0</v>
      </c>
      <c r="M6" s="11">
        <f>SUM(G6:L6)</f>
        <v>1</v>
      </c>
      <c r="N6" s="11" t="s">
        <v>20</v>
      </c>
    </row>
    <row r="7" spans="1:15" ht="15.75">
      <c r="A7" s="11">
        <v>4</v>
      </c>
      <c r="B7" s="11" t="s">
        <v>106</v>
      </c>
      <c r="C7" s="11" t="s">
        <v>107</v>
      </c>
      <c r="D7" s="11" t="s">
        <v>23</v>
      </c>
      <c r="E7" s="11" t="s">
        <v>69</v>
      </c>
      <c r="F7" s="20" t="s">
        <v>64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f>SUM(G7:L7)</f>
        <v>0</v>
      </c>
      <c r="N7" s="11" t="s">
        <v>20</v>
      </c>
    </row>
    <row r="8" spans="1:15" ht="15.75">
      <c r="A8" s="11">
        <v>5</v>
      </c>
      <c r="B8" s="11" t="s">
        <v>108</v>
      </c>
      <c r="C8" s="11" t="s">
        <v>35</v>
      </c>
      <c r="D8" s="11" t="s">
        <v>26</v>
      </c>
      <c r="E8" s="11" t="s">
        <v>69</v>
      </c>
      <c r="F8" s="20" t="s">
        <v>64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f>SUM(G8:L8)</f>
        <v>0</v>
      </c>
      <c r="N8" s="11" t="s">
        <v>20</v>
      </c>
    </row>
    <row r="9" spans="1:15" s="10" customFormat="1" ht="15.75">
      <c r="A9" s="33"/>
      <c r="B9" s="33"/>
      <c r="C9" s="33"/>
      <c r="D9" s="33"/>
      <c r="E9" s="33"/>
      <c r="F9" s="23"/>
      <c r="G9" s="33"/>
      <c r="H9" s="33"/>
      <c r="I9" s="33"/>
      <c r="J9" s="33"/>
      <c r="K9" s="33"/>
      <c r="L9" s="33"/>
      <c r="M9" s="33"/>
      <c r="N9" s="33"/>
    </row>
    <row r="11" spans="1:15" ht="15.75">
      <c r="E11" s="24" t="s">
        <v>10</v>
      </c>
      <c r="F11" s="23" t="s">
        <v>64</v>
      </c>
    </row>
    <row r="12" spans="1:15" ht="15.75">
      <c r="E12" s="24" t="s">
        <v>9</v>
      </c>
      <c r="F12" s="23" t="s">
        <v>71</v>
      </c>
    </row>
    <row r="13" spans="1:15" ht="15.75">
      <c r="E13" s="18"/>
      <c r="F13" s="23" t="s">
        <v>72</v>
      </c>
    </row>
    <row r="14" spans="1:15" ht="15.75">
      <c r="E14" s="18"/>
      <c r="F14" s="23" t="s">
        <v>73</v>
      </c>
    </row>
    <row r="15" spans="1:15" ht="15.75">
      <c r="E15" s="18"/>
      <c r="F15" s="23" t="s">
        <v>74</v>
      </c>
    </row>
  </sheetData>
  <autoFilter ref="A3:O3">
    <filterColumn colId="9"/>
    <sortState ref="A4:O8">
      <sortCondition descending="1" ref="M3"/>
    </sortState>
  </autoFilter>
  <dataValidations count="1">
    <dataValidation allowBlank="1" showInputMessage="1" showErrorMessage="1" sqref="E4:E9"/>
  </dataValidations>
  <pageMargins left="0.34" right="0.33" top="0.75" bottom="0.75" header="0.3" footer="0.3"/>
  <pageSetup paperSize="9" scale="84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89" zoomScaleNormal="89" workbookViewId="0">
      <selection activeCell="D2" sqref="D2"/>
    </sheetView>
  </sheetViews>
  <sheetFormatPr defaultRowHeight="15"/>
  <cols>
    <col min="1" max="1" width="6.140625" customWidth="1"/>
    <col min="2" max="2" width="10.85546875" customWidth="1"/>
    <col min="3" max="3" width="12.140625" customWidth="1"/>
    <col min="4" max="4" width="16.140625" customWidth="1"/>
    <col min="5" max="5" width="35.28515625" customWidth="1"/>
    <col min="6" max="6" width="17.85546875" customWidth="1"/>
    <col min="7" max="7" width="5.42578125" customWidth="1"/>
    <col min="8" max="8" width="5.28515625" customWidth="1"/>
    <col min="9" max="12" width="6.28515625" style="10" customWidth="1"/>
    <col min="13" max="13" width="8.140625" customWidth="1"/>
    <col min="14" max="14" width="12.42578125" customWidth="1"/>
  </cols>
  <sheetData>
    <row r="1" spans="1:14">
      <c r="A1" s="5"/>
      <c r="B1" s="5"/>
      <c r="C1" s="5"/>
      <c r="D1" s="10" t="s">
        <v>44</v>
      </c>
      <c r="E1" s="5"/>
      <c r="F1" s="5"/>
      <c r="G1" s="5"/>
      <c r="H1" s="5"/>
      <c r="M1" s="12" t="s">
        <v>104</v>
      </c>
      <c r="N1" s="12"/>
    </row>
    <row r="2" spans="1:14">
      <c r="A2" s="5"/>
      <c r="B2" s="5"/>
      <c r="C2" s="5"/>
      <c r="D2" s="5"/>
      <c r="E2" s="5"/>
      <c r="F2" s="5" t="s">
        <v>14</v>
      </c>
      <c r="G2" s="5"/>
      <c r="H2" s="5"/>
      <c r="M2" s="5"/>
      <c r="N2" s="5"/>
    </row>
    <row r="3" spans="1:14">
      <c r="A3" s="6" t="s">
        <v>1</v>
      </c>
      <c r="B3" s="6" t="s">
        <v>0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11" t="s">
        <v>17</v>
      </c>
      <c r="J3" s="11" t="s">
        <v>18</v>
      </c>
      <c r="K3" s="11" t="s">
        <v>19</v>
      </c>
      <c r="L3" s="11" t="s">
        <v>76</v>
      </c>
      <c r="M3" s="2" t="s">
        <v>11</v>
      </c>
      <c r="N3" s="2" t="s">
        <v>12</v>
      </c>
    </row>
    <row r="4" spans="1:14" ht="15.75" customHeight="1">
      <c r="A4" s="21">
        <v>1</v>
      </c>
      <c r="B4" s="20" t="s">
        <v>114</v>
      </c>
      <c r="C4" s="21" t="s">
        <v>24</v>
      </c>
      <c r="D4" s="21" t="s">
        <v>90</v>
      </c>
      <c r="E4" s="21" t="s">
        <v>38</v>
      </c>
      <c r="F4" s="21" t="s">
        <v>71</v>
      </c>
      <c r="G4" s="21">
        <v>4</v>
      </c>
      <c r="H4" s="21">
        <v>3</v>
      </c>
      <c r="I4" s="21">
        <v>0</v>
      </c>
      <c r="J4" s="21">
        <v>0</v>
      </c>
      <c r="K4" s="21">
        <v>1</v>
      </c>
      <c r="L4" s="21">
        <v>0</v>
      </c>
      <c r="M4" s="21">
        <f>SUM(G4:L4)</f>
        <v>8</v>
      </c>
      <c r="N4" s="21" t="s">
        <v>20</v>
      </c>
    </row>
    <row r="5" spans="1:14" ht="15.75" customHeight="1">
      <c r="A5" s="21">
        <v>4</v>
      </c>
      <c r="B5" s="20" t="s">
        <v>118</v>
      </c>
      <c r="C5" s="21" t="s">
        <v>119</v>
      </c>
      <c r="D5" s="21" t="s">
        <v>120</v>
      </c>
      <c r="E5" s="21" t="s">
        <v>121</v>
      </c>
      <c r="F5" s="21" t="s">
        <v>32</v>
      </c>
      <c r="G5" s="21">
        <v>4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f>SUM(G5:L5)</f>
        <v>4</v>
      </c>
      <c r="N5" s="21" t="s">
        <v>20</v>
      </c>
    </row>
    <row r="6" spans="1:14" ht="15.75" customHeight="1">
      <c r="A6" s="21">
        <v>2</v>
      </c>
      <c r="B6" s="20" t="s">
        <v>116</v>
      </c>
      <c r="C6" s="21" t="s">
        <v>41</v>
      </c>
      <c r="D6" s="21" t="s">
        <v>117</v>
      </c>
      <c r="E6" s="21" t="s">
        <v>69</v>
      </c>
      <c r="F6" s="21" t="s">
        <v>95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f>SUM(G6:L6)</f>
        <v>0</v>
      </c>
      <c r="N6" s="21" t="s">
        <v>20</v>
      </c>
    </row>
    <row r="7" spans="1:14" ht="15.75">
      <c r="A7" s="21">
        <v>3</v>
      </c>
      <c r="B7" s="20" t="s">
        <v>115</v>
      </c>
      <c r="C7" s="21" t="s">
        <v>56</v>
      </c>
      <c r="D7" s="21" t="s">
        <v>8</v>
      </c>
      <c r="E7" s="21" t="s">
        <v>38</v>
      </c>
      <c r="F7" s="21" t="s">
        <v>71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f>SUM(G7:L7)</f>
        <v>0</v>
      </c>
      <c r="N7" s="21" t="s">
        <v>20</v>
      </c>
    </row>
    <row r="9" spans="1:14" ht="15.75">
      <c r="E9" s="16"/>
      <c r="F9" s="17"/>
    </row>
    <row r="10" spans="1:14" ht="15.75">
      <c r="E10" s="24" t="s">
        <v>10</v>
      </c>
      <c r="F10" s="23" t="s">
        <v>64</v>
      </c>
    </row>
    <row r="11" spans="1:14" ht="15.75">
      <c r="E11" s="24" t="s">
        <v>9</v>
      </c>
      <c r="F11" s="23" t="s">
        <v>71</v>
      </c>
    </row>
    <row r="12" spans="1:14" ht="15.75">
      <c r="E12" s="18"/>
      <c r="F12" s="23" t="s">
        <v>72</v>
      </c>
    </row>
    <row r="13" spans="1:14" ht="15.75">
      <c r="E13" s="18"/>
      <c r="F13" s="23" t="s">
        <v>73</v>
      </c>
    </row>
    <row r="14" spans="1:14" ht="15.75">
      <c r="E14" s="18"/>
      <c r="F14" s="23" t="s">
        <v>74</v>
      </c>
    </row>
  </sheetData>
  <autoFilter ref="A3:N3">
    <filterColumn colId="10"/>
    <sortState ref="A4:N7">
      <sortCondition descending="1" ref="M3"/>
    </sortState>
  </autoFilter>
  <sortState ref="A4:R12">
    <sortCondition descending="1" ref="M4:M12"/>
    <sortCondition ref="B4:B12"/>
  </sortState>
  <dataValidations count="1">
    <dataValidation allowBlank="1" showInputMessage="1" showErrorMessage="1" sqref="E4:E6"/>
  </dataValidations>
  <pageMargins left="0.25" right="0.2" top="0.75" bottom="0.75" header="0.3" footer="0.3"/>
  <pageSetup paperSize="9" scale="8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</vt:lpstr>
      <vt:lpstr> 8класс</vt:lpstr>
      <vt:lpstr>9 класс</vt:lpstr>
      <vt:lpstr>10 класс</vt:lpstr>
      <vt:lpstr>11 класс</vt:lpstr>
      <vt:lpstr>'7 класс'!Область_печати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cp:lastPrinted>2018-12-03T12:38:17Z</cp:lastPrinted>
  <dcterms:created xsi:type="dcterms:W3CDTF">2016-11-10T10:25:08Z</dcterms:created>
  <dcterms:modified xsi:type="dcterms:W3CDTF">2018-12-03T12:38:26Z</dcterms:modified>
</cp:coreProperties>
</file>