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570" windowHeight="11760" activeTab="3"/>
  </bookViews>
  <sheets>
    <sheet name="7 класс" sheetId="6" r:id="rId1"/>
    <sheet name=" 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1" hidden="1">' 8класс'!$A$3:$T$3</definedName>
    <definedName name="_xlnm._FilterDatabase" localSheetId="3" hidden="1">'10 класс'!$A$3:$W$3</definedName>
    <definedName name="_xlnm._FilterDatabase" localSheetId="4" hidden="1">'11 класс'!$A$3:$V$3</definedName>
    <definedName name="_xlnm._FilterDatabase" localSheetId="0" hidden="1">'7 класс'!$A$3:$T$3</definedName>
    <definedName name="_xlnm._FilterDatabase" localSheetId="2" hidden="1">'9 класс'!$A$3:$U$3</definedName>
  </definedNames>
  <calcPr calcId="145621"/>
</workbook>
</file>

<file path=xl/calcChain.xml><?xml version="1.0" encoding="utf-8"?>
<calcChain xmlns="http://schemas.openxmlformats.org/spreadsheetml/2006/main">
  <c r="S9" i="1" l="1"/>
  <c r="S11" i="1"/>
  <c r="S12" i="1"/>
  <c r="S13" i="1"/>
  <c r="S5" i="1"/>
  <c r="S14" i="1"/>
  <c r="S10" i="1"/>
  <c r="S6" i="1"/>
  <c r="S7" i="1"/>
  <c r="S4" i="1"/>
  <c r="S8" i="1"/>
  <c r="V12" i="4"/>
  <c r="V11" i="4"/>
  <c r="V10" i="4"/>
  <c r="V5" i="4"/>
  <c r="V8" i="4"/>
  <c r="V9" i="4"/>
  <c r="V7" i="4"/>
  <c r="V6" i="4"/>
  <c r="S4" i="6"/>
  <c r="S19" i="6"/>
  <c r="S8" i="6"/>
  <c r="S13" i="6"/>
  <c r="S11" i="6"/>
  <c r="S10" i="6"/>
  <c r="S12" i="6"/>
  <c r="S14" i="6"/>
  <c r="U4" i="5"/>
  <c r="U5" i="5"/>
  <c r="U7" i="5"/>
  <c r="U6" i="5"/>
  <c r="U8" i="5"/>
  <c r="U9" i="5"/>
  <c r="U10" i="5"/>
  <c r="U12" i="5"/>
  <c r="U13" i="5"/>
  <c r="U11" i="5"/>
  <c r="S5" i="6" l="1"/>
  <c r="T11" i="3"/>
  <c r="T10" i="3"/>
  <c r="T9" i="3"/>
  <c r="T8" i="3"/>
  <c r="T6" i="3"/>
  <c r="T5" i="3"/>
</calcChain>
</file>

<file path=xl/sharedStrings.xml><?xml version="1.0" encoding="utf-8"?>
<sst xmlns="http://schemas.openxmlformats.org/spreadsheetml/2006/main" count="497" uniqueCount="182">
  <si>
    <t>Фамилия</t>
  </si>
  <si>
    <t>№ п/п</t>
  </si>
  <si>
    <t>Имя</t>
  </si>
  <si>
    <t>отчество</t>
  </si>
  <si>
    <t>школа</t>
  </si>
  <si>
    <t>учитель</t>
  </si>
  <si>
    <t>№1</t>
  </si>
  <si>
    <t>№2</t>
  </si>
  <si>
    <t>Сергеевна</t>
  </si>
  <si>
    <t>Сумма</t>
  </si>
  <si>
    <t>Результат</t>
  </si>
  <si>
    <t>9 класс</t>
  </si>
  <si>
    <t>11 класс</t>
  </si>
  <si>
    <t>10 класс</t>
  </si>
  <si>
    <t xml:space="preserve"> </t>
  </si>
  <si>
    <t>№3</t>
  </si>
  <si>
    <t>№4</t>
  </si>
  <si>
    <t>Юрьевна</t>
  </si>
  <si>
    <t>Анна</t>
  </si>
  <si>
    <t>Сергеевич</t>
  </si>
  <si>
    <t>Анастасия</t>
  </si>
  <si>
    <t>Владимировна</t>
  </si>
  <si>
    <t>Николаевна</t>
  </si>
  <si>
    <t>Александровна</t>
  </si>
  <si>
    <t>МОУ "Краснояружская СОШ №1"</t>
  </si>
  <si>
    <t>МОУ "Вязовская СОШ"</t>
  </si>
  <si>
    <t>Александра</t>
  </si>
  <si>
    <t>Максим</t>
  </si>
  <si>
    <t>Романовна</t>
  </si>
  <si>
    <t>Валерия</t>
  </si>
  <si>
    <t>Дарья</t>
  </si>
  <si>
    <t>№5</t>
  </si>
  <si>
    <t>7  класс</t>
  </si>
  <si>
    <t>Андреевна</t>
  </si>
  <si>
    <t>МОУ "Графовская СОШ"</t>
  </si>
  <si>
    <t>8  класс</t>
  </si>
  <si>
    <t>Дмитрий</t>
  </si>
  <si>
    <t>имя</t>
  </si>
  <si>
    <t>фамилия</t>
  </si>
  <si>
    <t>Тришина</t>
  </si>
  <si>
    <t>Ярославовна</t>
  </si>
  <si>
    <t>Ирина</t>
  </si>
  <si>
    <t>Леонова Е.А.</t>
  </si>
  <si>
    <t>Абулгасанова И.Х.</t>
  </si>
  <si>
    <t>Ангольт Т.В.</t>
  </si>
  <si>
    <t>Щербакова М.Г.</t>
  </si>
  <si>
    <t>Пащенко Н.П.</t>
  </si>
  <si>
    <t>№6</t>
  </si>
  <si>
    <t>№7</t>
  </si>
  <si>
    <t>№8</t>
  </si>
  <si>
    <t>№9</t>
  </si>
  <si>
    <t>Диана</t>
  </si>
  <si>
    <t>Ивановна</t>
  </si>
  <si>
    <t>Геннадьевна</t>
  </si>
  <si>
    <t>Иванова - Ястребова С.А.</t>
  </si>
  <si>
    <t>Таранова</t>
  </si>
  <si>
    <t xml:space="preserve">Елизавета </t>
  </si>
  <si>
    <t>Фролова</t>
  </si>
  <si>
    <t>Онищенко С.Н.</t>
  </si>
  <si>
    <t>Самойлова</t>
  </si>
  <si>
    <t>Екатерина</t>
  </si>
  <si>
    <t xml:space="preserve">Василенко </t>
  </si>
  <si>
    <t>Радченко А.М.</t>
  </si>
  <si>
    <t>Софья</t>
  </si>
  <si>
    <t>Игоревна</t>
  </si>
  <si>
    <t>Агаева</t>
  </si>
  <si>
    <t>Залидиновна</t>
  </si>
  <si>
    <t>Дмитриевна</t>
  </si>
  <si>
    <t>Ксения</t>
  </si>
  <si>
    <t xml:space="preserve">Алимова </t>
  </si>
  <si>
    <t>Арина</t>
  </si>
  <si>
    <t>МОУ "Репяховская ООШ"</t>
  </si>
  <si>
    <t>Протокол муниципального этапа всероссийской олимпиады школьников по обществознанию</t>
  </si>
  <si>
    <t>Татьяна</t>
  </si>
  <si>
    <t>Елизавета</t>
  </si>
  <si>
    <t>Константин</t>
  </si>
  <si>
    <t>Александрович</t>
  </si>
  <si>
    <t>МОУ "Колотиловская ООШ"</t>
  </si>
  <si>
    <t>Мижурицкая В.И.</t>
  </si>
  <si>
    <t>Оксененко</t>
  </si>
  <si>
    <t xml:space="preserve">Удальцова </t>
  </si>
  <si>
    <t xml:space="preserve">Бажина </t>
  </si>
  <si>
    <t>Шаповал</t>
  </si>
  <si>
    <t>Иванова-Ястребова С.А.</t>
  </si>
  <si>
    <t>Председатель жюри:</t>
  </si>
  <si>
    <t>Члены жюри:</t>
  </si>
  <si>
    <t>мах.</t>
  </si>
  <si>
    <t>мах. 102 балла</t>
  </si>
  <si>
    <t>мак.</t>
  </si>
  <si>
    <t>№10</t>
  </si>
  <si>
    <t>Дворниченко</t>
  </si>
  <si>
    <t>Алексеевна</t>
  </si>
  <si>
    <t xml:space="preserve">Алейникова  </t>
  </si>
  <si>
    <t xml:space="preserve">Ревина </t>
  </si>
  <si>
    <t>Наталья</t>
  </si>
  <si>
    <t xml:space="preserve">Сергеевна </t>
  </si>
  <si>
    <t>Таран</t>
  </si>
  <si>
    <t>Мисун</t>
  </si>
  <si>
    <t>Михайловна</t>
  </si>
  <si>
    <t xml:space="preserve">Дидоренко </t>
  </si>
  <si>
    <t>МОУ «Краснояружская СОШ №2»</t>
  </si>
  <si>
    <t>МОУ "Илек-Пеньковская СОШ"</t>
  </si>
  <si>
    <t>Лапкина С. А</t>
  </si>
  <si>
    <t>Спельников Н.И.</t>
  </si>
  <si>
    <t>Пустовойтенко</t>
  </si>
  <si>
    <t>Дмитренко</t>
  </si>
  <si>
    <t xml:space="preserve">Сорокина </t>
  </si>
  <si>
    <t xml:space="preserve">Курочкина </t>
  </si>
  <si>
    <t xml:space="preserve">Александровна </t>
  </si>
  <si>
    <t>Плахотная</t>
  </si>
  <si>
    <t>Анжелика</t>
  </si>
  <si>
    <t>Гребеник</t>
  </si>
  <si>
    <t>Шамина</t>
  </si>
  <si>
    <t>Павловна</t>
  </si>
  <si>
    <t>Ангольт Т. В.</t>
  </si>
  <si>
    <t>Ткаченко</t>
  </si>
  <si>
    <t>Алина</t>
  </si>
  <si>
    <t xml:space="preserve">Баранова </t>
  </si>
  <si>
    <t xml:space="preserve">Папуша </t>
  </si>
  <si>
    <t>Алёна</t>
  </si>
  <si>
    <t>Мария</t>
  </si>
  <si>
    <t>Голубков</t>
  </si>
  <si>
    <t>Прокофьев</t>
  </si>
  <si>
    <t>Юрьевич</t>
  </si>
  <si>
    <t>Овсянников</t>
  </si>
  <si>
    <t xml:space="preserve">Семикопенко </t>
  </si>
  <si>
    <t>Эдуардович</t>
  </si>
  <si>
    <t>Пологотина</t>
  </si>
  <si>
    <t>Виктория</t>
  </si>
  <si>
    <t>Постникова</t>
  </si>
  <si>
    <t xml:space="preserve">Хализова </t>
  </si>
  <si>
    <t>Заречная</t>
  </si>
  <si>
    <t xml:space="preserve">Помельников </t>
  </si>
  <si>
    <t>Александр</t>
  </si>
  <si>
    <t>Ирма</t>
  </si>
  <si>
    <t>Поверина</t>
  </si>
  <si>
    <t>Викторовна</t>
  </si>
  <si>
    <t>Андрей</t>
  </si>
  <si>
    <t>Витальевич</t>
  </si>
  <si>
    <t xml:space="preserve">Заика </t>
  </si>
  <si>
    <t>Яна</t>
  </si>
  <si>
    <t xml:space="preserve">Колесник </t>
  </si>
  <si>
    <t xml:space="preserve">Евсюкова </t>
  </si>
  <si>
    <t xml:space="preserve">Зюбанов </t>
  </si>
  <si>
    <t xml:space="preserve"> Яна</t>
  </si>
  <si>
    <t>Пелих</t>
  </si>
  <si>
    <t>Беналиева</t>
  </si>
  <si>
    <t>Рамзия</t>
  </si>
  <si>
    <t>Рустамовна</t>
  </si>
  <si>
    <t>Мещерякова</t>
  </si>
  <si>
    <t>Кукса</t>
  </si>
  <si>
    <t xml:space="preserve">Гащенко </t>
  </si>
  <si>
    <t>Гербут</t>
  </si>
  <si>
    <t>Пономаренко</t>
  </si>
  <si>
    <t xml:space="preserve">Коваленко </t>
  </si>
  <si>
    <t>Выходцева</t>
  </si>
  <si>
    <t>Снежана</t>
  </si>
  <si>
    <t>Онищенко С. Н.</t>
  </si>
  <si>
    <t>МОУ "Степнянская ООШ"</t>
  </si>
  <si>
    <t>МОУ "Теребренская ООШ"</t>
  </si>
  <si>
    <t>МОУ "Сергиевская ООШ""</t>
  </si>
  <si>
    <t>Пятаева Н.В.</t>
  </si>
  <si>
    <t xml:space="preserve"> Демченко Ж.Н.</t>
  </si>
  <si>
    <t>МОУ "Сергиевская СОШ"</t>
  </si>
  <si>
    <t xml:space="preserve">Ефременко </t>
  </si>
  <si>
    <t>Никулина</t>
  </si>
  <si>
    <t>Даниил</t>
  </si>
  <si>
    <t>№11</t>
  </si>
  <si>
    <t>№12</t>
  </si>
  <si>
    <t>мак.135 б</t>
  </si>
  <si>
    <t>№13</t>
  </si>
  <si>
    <t>Башмакова</t>
  </si>
  <si>
    <t>участник</t>
  </si>
  <si>
    <t>170 б.</t>
  </si>
  <si>
    <t>№11№12</t>
  </si>
  <si>
    <t>№14</t>
  </si>
  <si>
    <t>победитель</t>
  </si>
  <si>
    <t>призер</t>
  </si>
  <si>
    <t>Бабич</t>
  </si>
  <si>
    <t>Лилия</t>
  </si>
  <si>
    <t>мах.135 б.</t>
  </si>
  <si>
    <t>Демченко Ж.Н.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</si>
</sst>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2" xfId="0" applyFont="1" applyFill="1" applyBorder="1"/>
    <xf numFmtId="0" fontId="2" fillId="0" borderId="0" xfId="0" applyFont="1" applyBorder="1"/>
    <xf numFmtId="0" fontId="2" fillId="0" borderId="3" xfId="0" applyFont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5" fillId="0" borderId="0" xfId="0" applyFont="1"/>
    <xf numFmtId="0" fontId="7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/>
    <xf numFmtId="0" fontId="6" fillId="0" borderId="1" xfId="0" applyFont="1" applyBorder="1" applyAlignment="1">
      <alignment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/>
    <xf numFmtId="0" fontId="3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0" fillId="0" borderId="5" xfId="0" applyBorder="1"/>
    <xf numFmtId="0" fontId="3" fillId="0" borderId="1" xfId="0" applyFont="1" applyBorder="1"/>
    <xf numFmtId="0" fontId="2" fillId="0" borderId="5" xfId="0" applyFont="1" applyBorder="1" applyAlignment="1">
      <alignment horizontal="right"/>
    </xf>
    <xf numFmtId="0" fontId="8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workbookViewId="0">
      <selection activeCell="T4" sqref="T4:T20"/>
    </sheetView>
  </sheetViews>
  <sheetFormatPr defaultRowHeight="15" x14ac:dyDescent="0.25"/>
  <cols>
    <col min="1" max="1" width="5.85546875" customWidth="1"/>
    <col min="2" max="2" width="14.28515625" customWidth="1"/>
    <col min="3" max="3" width="13.28515625" customWidth="1"/>
    <col min="4" max="4" width="16.7109375" customWidth="1"/>
    <col min="5" max="5" width="34.28515625" customWidth="1"/>
    <col min="6" max="6" width="25.85546875" customWidth="1"/>
    <col min="7" max="8" width="5.28515625" customWidth="1"/>
    <col min="9" max="9" width="5" customWidth="1"/>
    <col min="10" max="10" width="4.7109375" customWidth="1"/>
    <col min="11" max="18" width="4.7109375" style="4" customWidth="1"/>
    <col min="19" max="19" width="7" customWidth="1"/>
    <col min="20" max="20" width="11.140625" customWidth="1"/>
  </cols>
  <sheetData>
    <row r="1" spans="1:20" ht="15.75" x14ac:dyDescent="0.25">
      <c r="A1" s="4"/>
      <c r="B1" s="4"/>
      <c r="C1" s="4"/>
      <c r="D1" s="11" t="s">
        <v>72</v>
      </c>
      <c r="E1" s="11"/>
      <c r="F1" s="11"/>
      <c r="G1" s="11"/>
      <c r="H1" s="11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37" t="s">
        <v>169</v>
      </c>
    </row>
    <row r="2" spans="1:20" ht="15.75" x14ac:dyDescent="0.25">
      <c r="A2" s="4"/>
      <c r="B2" s="4"/>
      <c r="C2" s="4"/>
      <c r="D2" s="11"/>
      <c r="E2" s="11"/>
      <c r="F2" s="11" t="s">
        <v>32</v>
      </c>
      <c r="G2" s="11"/>
      <c r="H2" s="11"/>
      <c r="I2" s="4"/>
      <c r="J2" s="4"/>
      <c r="S2" s="4"/>
      <c r="T2" s="4"/>
    </row>
    <row r="3" spans="1:20" x14ac:dyDescent="0.25">
      <c r="A3" s="5" t="s">
        <v>1</v>
      </c>
      <c r="B3" s="5" t="s">
        <v>38</v>
      </c>
      <c r="C3" s="5" t="s">
        <v>37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15</v>
      </c>
      <c r="J3" s="1" t="s">
        <v>16</v>
      </c>
      <c r="K3" s="1" t="s">
        <v>31</v>
      </c>
      <c r="L3" s="1" t="s">
        <v>47</v>
      </c>
      <c r="M3" s="1" t="s">
        <v>48</v>
      </c>
      <c r="N3" s="1" t="s">
        <v>49</v>
      </c>
      <c r="O3" s="1" t="s">
        <v>50</v>
      </c>
      <c r="P3" s="1" t="s">
        <v>89</v>
      </c>
      <c r="Q3" s="1" t="s">
        <v>167</v>
      </c>
      <c r="R3" s="1" t="s">
        <v>168</v>
      </c>
      <c r="S3" s="1" t="s">
        <v>9</v>
      </c>
      <c r="T3" s="1" t="s">
        <v>10</v>
      </c>
    </row>
    <row r="4" spans="1:20" ht="15.75" customHeight="1" x14ac:dyDescent="0.25">
      <c r="A4" s="9"/>
      <c r="B4" s="38" t="s">
        <v>141</v>
      </c>
      <c r="C4" s="9" t="s">
        <v>120</v>
      </c>
      <c r="D4" s="9" t="s">
        <v>21</v>
      </c>
      <c r="E4" s="9" t="s">
        <v>100</v>
      </c>
      <c r="F4" s="9" t="s">
        <v>157</v>
      </c>
      <c r="G4" s="9">
        <v>5</v>
      </c>
      <c r="H4" s="9">
        <v>0</v>
      </c>
      <c r="I4" s="9">
        <v>1</v>
      </c>
      <c r="J4" s="9">
        <v>0</v>
      </c>
      <c r="K4" s="9">
        <v>8</v>
      </c>
      <c r="L4" s="9">
        <v>0</v>
      </c>
      <c r="M4" s="9">
        <v>2</v>
      </c>
      <c r="N4" s="9">
        <v>7</v>
      </c>
      <c r="O4" s="9">
        <v>2</v>
      </c>
      <c r="P4" s="9">
        <v>4</v>
      </c>
      <c r="Q4" s="9">
        <v>4</v>
      </c>
      <c r="R4" s="9">
        <v>16</v>
      </c>
      <c r="S4" s="9">
        <f>SUM(G4:R4)</f>
        <v>49</v>
      </c>
      <c r="T4" s="9" t="s">
        <v>172</v>
      </c>
    </row>
    <row r="5" spans="1:20" ht="15.75" customHeight="1" x14ac:dyDescent="0.25">
      <c r="A5" s="9"/>
      <c r="B5" s="9" t="s">
        <v>149</v>
      </c>
      <c r="C5" s="9" t="s">
        <v>18</v>
      </c>
      <c r="D5" s="9" t="s">
        <v>33</v>
      </c>
      <c r="E5" s="9" t="s">
        <v>24</v>
      </c>
      <c r="F5" s="9" t="s">
        <v>54</v>
      </c>
      <c r="G5" s="9">
        <v>6</v>
      </c>
      <c r="H5" s="9">
        <v>1</v>
      </c>
      <c r="I5" s="9">
        <v>4</v>
      </c>
      <c r="J5" s="9">
        <v>0</v>
      </c>
      <c r="K5" s="9">
        <v>3</v>
      </c>
      <c r="L5" s="9">
        <v>0</v>
      </c>
      <c r="M5" s="9">
        <v>6</v>
      </c>
      <c r="N5" s="9">
        <v>7</v>
      </c>
      <c r="O5" s="9">
        <v>2</v>
      </c>
      <c r="P5" s="9">
        <v>6</v>
      </c>
      <c r="Q5" s="9">
        <v>2</v>
      </c>
      <c r="R5" s="9">
        <v>8</v>
      </c>
      <c r="S5" s="9">
        <f>SUM(G5:R5)</f>
        <v>45</v>
      </c>
      <c r="T5" s="9" t="s">
        <v>172</v>
      </c>
    </row>
    <row r="6" spans="1:20" ht="15.75" customHeight="1" x14ac:dyDescent="0.25">
      <c r="A6" s="9"/>
      <c r="B6" s="9" t="s">
        <v>152</v>
      </c>
      <c r="C6" s="9" t="s">
        <v>30</v>
      </c>
      <c r="D6" s="9" t="s">
        <v>17</v>
      </c>
      <c r="E6" s="9" t="s">
        <v>24</v>
      </c>
      <c r="F6" s="9" t="s">
        <v>54</v>
      </c>
      <c r="G6" s="9">
        <v>6</v>
      </c>
      <c r="H6" s="9">
        <v>1</v>
      </c>
      <c r="I6" s="9">
        <v>0</v>
      </c>
      <c r="J6" s="9">
        <v>0</v>
      </c>
      <c r="K6" s="9">
        <v>5</v>
      </c>
      <c r="L6" s="9">
        <v>0</v>
      </c>
      <c r="M6" s="9">
        <v>5</v>
      </c>
      <c r="N6" s="9">
        <v>7</v>
      </c>
      <c r="O6" s="9">
        <v>2</v>
      </c>
      <c r="P6" s="9">
        <v>6</v>
      </c>
      <c r="Q6" s="9">
        <v>1</v>
      </c>
      <c r="R6" s="9">
        <v>10</v>
      </c>
      <c r="S6" s="9">
        <v>42</v>
      </c>
      <c r="T6" s="9" t="s">
        <v>172</v>
      </c>
    </row>
    <row r="7" spans="1:20" ht="15.75" customHeight="1" x14ac:dyDescent="0.25">
      <c r="A7" s="9"/>
      <c r="B7" s="9" t="s">
        <v>165</v>
      </c>
      <c r="C7" s="9" t="s">
        <v>60</v>
      </c>
      <c r="D7" s="9" t="s">
        <v>113</v>
      </c>
      <c r="E7" s="9" t="s">
        <v>24</v>
      </c>
      <c r="F7" s="9" t="s">
        <v>54</v>
      </c>
      <c r="G7" s="9">
        <v>6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4</v>
      </c>
      <c r="N7" s="9">
        <v>7</v>
      </c>
      <c r="O7" s="9">
        <v>3</v>
      </c>
      <c r="P7" s="9">
        <v>6</v>
      </c>
      <c r="Q7" s="9">
        <v>2</v>
      </c>
      <c r="R7" s="9">
        <v>8</v>
      </c>
      <c r="S7" s="9">
        <v>39</v>
      </c>
      <c r="T7" s="9" t="s">
        <v>172</v>
      </c>
    </row>
    <row r="8" spans="1:20" ht="15.75" customHeight="1" x14ac:dyDescent="0.25">
      <c r="A8" s="9"/>
      <c r="B8" s="38" t="s">
        <v>142</v>
      </c>
      <c r="C8" s="9" t="s">
        <v>18</v>
      </c>
      <c r="D8" s="9" t="s">
        <v>8</v>
      </c>
      <c r="E8" s="9" t="s">
        <v>100</v>
      </c>
      <c r="F8" s="9" t="s">
        <v>157</v>
      </c>
      <c r="G8" s="9">
        <v>5</v>
      </c>
      <c r="H8" s="9">
        <v>1</v>
      </c>
      <c r="I8" s="9">
        <v>0</v>
      </c>
      <c r="J8" s="47">
        <v>0</v>
      </c>
      <c r="K8" s="47">
        <v>4</v>
      </c>
      <c r="L8" s="47">
        <v>1</v>
      </c>
      <c r="M8" s="47">
        <v>2</v>
      </c>
      <c r="N8" s="47">
        <v>7</v>
      </c>
      <c r="O8" s="47">
        <v>1</v>
      </c>
      <c r="P8" s="47">
        <v>8</v>
      </c>
      <c r="Q8" s="47">
        <v>0</v>
      </c>
      <c r="R8" s="47">
        <v>8</v>
      </c>
      <c r="S8" s="47">
        <f>SUM(G8:R8)</f>
        <v>37</v>
      </c>
      <c r="T8" s="9" t="s">
        <v>172</v>
      </c>
    </row>
    <row r="9" spans="1:20" ht="15.75" customHeight="1" x14ac:dyDescent="0.25">
      <c r="A9" s="9"/>
      <c r="B9" s="9" t="s">
        <v>154</v>
      </c>
      <c r="C9" s="9" t="s">
        <v>68</v>
      </c>
      <c r="D9" s="9" t="s">
        <v>33</v>
      </c>
      <c r="E9" s="9" t="s">
        <v>24</v>
      </c>
      <c r="F9" s="9" t="s">
        <v>54</v>
      </c>
      <c r="G9" s="9">
        <v>8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6</v>
      </c>
      <c r="N9" s="9">
        <v>7</v>
      </c>
      <c r="O9" s="9">
        <v>3</v>
      </c>
      <c r="P9" s="9">
        <v>5</v>
      </c>
      <c r="Q9" s="9">
        <v>0</v>
      </c>
      <c r="R9" s="9">
        <v>0</v>
      </c>
      <c r="S9" s="9">
        <v>37</v>
      </c>
      <c r="T9" s="9" t="s">
        <v>172</v>
      </c>
    </row>
    <row r="10" spans="1:20" ht="15.75" customHeight="1" x14ac:dyDescent="0.25">
      <c r="A10" s="9"/>
      <c r="B10" s="9" t="s">
        <v>153</v>
      </c>
      <c r="C10" s="9" t="s">
        <v>75</v>
      </c>
      <c r="D10" s="9" t="s">
        <v>76</v>
      </c>
      <c r="E10" s="9" t="s">
        <v>24</v>
      </c>
      <c r="F10" s="9" t="s">
        <v>54</v>
      </c>
      <c r="G10" s="9">
        <v>10</v>
      </c>
      <c r="H10" s="9">
        <v>0</v>
      </c>
      <c r="I10" s="9">
        <v>0</v>
      </c>
      <c r="J10" s="9">
        <v>0</v>
      </c>
      <c r="K10" s="9">
        <v>0</v>
      </c>
      <c r="L10" s="9">
        <v>4</v>
      </c>
      <c r="M10" s="9">
        <v>2</v>
      </c>
      <c r="N10" s="9">
        <v>8</v>
      </c>
      <c r="O10" s="9">
        <v>0</v>
      </c>
      <c r="P10" s="9">
        <v>5</v>
      </c>
      <c r="Q10" s="9">
        <v>2</v>
      </c>
      <c r="R10" s="9">
        <v>3</v>
      </c>
      <c r="S10" s="9">
        <f>SUM(G10:R10)</f>
        <v>34</v>
      </c>
      <c r="T10" s="9" t="s">
        <v>172</v>
      </c>
    </row>
    <row r="11" spans="1:20" ht="15.75" customHeight="1" x14ac:dyDescent="0.25">
      <c r="A11" s="9"/>
      <c r="B11" s="24" t="s">
        <v>146</v>
      </c>
      <c r="C11" s="24" t="s">
        <v>147</v>
      </c>
      <c r="D11" s="24" t="s">
        <v>148</v>
      </c>
      <c r="E11" s="23" t="s">
        <v>158</v>
      </c>
      <c r="F11" s="23" t="s">
        <v>161</v>
      </c>
      <c r="G11" s="9">
        <v>5</v>
      </c>
      <c r="H11" s="9">
        <v>0</v>
      </c>
      <c r="I11" s="9">
        <v>1</v>
      </c>
      <c r="J11" s="9">
        <v>1</v>
      </c>
      <c r="K11" s="9">
        <v>2</v>
      </c>
      <c r="L11" s="9">
        <v>0</v>
      </c>
      <c r="M11" s="9">
        <v>0</v>
      </c>
      <c r="N11" s="9">
        <v>7</v>
      </c>
      <c r="O11" s="9">
        <v>4</v>
      </c>
      <c r="P11" s="9">
        <v>5</v>
      </c>
      <c r="Q11" s="9">
        <v>3</v>
      </c>
      <c r="R11" s="9">
        <v>5</v>
      </c>
      <c r="S11" s="9">
        <f>SUM(G11:R11)</f>
        <v>33</v>
      </c>
      <c r="T11" s="9" t="s">
        <v>172</v>
      </c>
    </row>
    <row r="12" spans="1:20" ht="15.75" customHeight="1" x14ac:dyDescent="0.25">
      <c r="A12" s="9"/>
      <c r="B12" s="9" t="s">
        <v>151</v>
      </c>
      <c r="C12" s="9" t="s">
        <v>120</v>
      </c>
      <c r="D12" s="9" t="s">
        <v>8</v>
      </c>
      <c r="E12" s="9" t="s">
        <v>24</v>
      </c>
      <c r="F12" s="9" t="s">
        <v>54</v>
      </c>
      <c r="G12" s="9">
        <v>7</v>
      </c>
      <c r="H12" s="9">
        <v>0</v>
      </c>
      <c r="I12" s="9">
        <v>0</v>
      </c>
      <c r="J12" s="9">
        <v>0</v>
      </c>
      <c r="K12" s="9">
        <v>5</v>
      </c>
      <c r="L12" s="9">
        <v>0</v>
      </c>
      <c r="M12" s="9">
        <v>2</v>
      </c>
      <c r="N12" s="9">
        <v>7</v>
      </c>
      <c r="O12" s="9">
        <v>2</v>
      </c>
      <c r="P12" s="9">
        <v>5</v>
      </c>
      <c r="Q12" s="9">
        <v>0</v>
      </c>
      <c r="R12" s="9">
        <v>4</v>
      </c>
      <c r="S12" s="9">
        <f>SUM(G12:R12)</f>
        <v>32</v>
      </c>
      <c r="T12" s="9" t="s">
        <v>172</v>
      </c>
    </row>
    <row r="13" spans="1:20" ht="15.75" customHeight="1" x14ac:dyDescent="0.25">
      <c r="A13" s="9"/>
      <c r="B13" s="38" t="s">
        <v>143</v>
      </c>
      <c r="C13" s="9" t="s">
        <v>36</v>
      </c>
      <c r="D13" s="9" t="s">
        <v>76</v>
      </c>
      <c r="E13" s="9" t="s">
        <v>100</v>
      </c>
      <c r="F13" s="9" t="s">
        <v>157</v>
      </c>
      <c r="G13" s="9">
        <v>7</v>
      </c>
      <c r="H13" s="9">
        <v>0</v>
      </c>
      <c r="I13" s="9">
        <v>0</v>
      </c>
      <c r="J13" s="9">
        <v>0</v>
      </c>
      <c r="K13" s="9">
        <v>3</v>
      </c>
      <c r="L13" s="9">
        <v>0</v>
      </c>
      <c r="M13" s="9">
        <v>2</v>
      </c>
      <c r="N13" s="9">
        <v>7</v>
      </c>
      <c r="O13" s="9">
        <v>4</v>
      </c>
      <c r="P13" s="9">
        <v>7</v>
      </c>
      <c r="Q13" s="9">
        <v>0</v>
      </c>
      <c r="R13" s="9">
        <v>0</v>
      </c>
      <c r="S13" s="9">
        <f>SUM(G13:R13)</f>
        <v>30</v>
      </c>
      <c r="T13" s="9" t="s">
        <v>172</v>
      </c>
    </row>
    <row r="14" spans="1:20" ht="15.75" x14ac:dyDescent="0.25">
      <c r="A14" s="9"/>
      <c r="B14" s="9" t="s">
        <v>150</v>
      </c>
      <c r="C14" s="9" t="s">
        <v>74</v>
      </c>
      <c r="D14" s="9" t="s">
        <v>17</v>
      </c>
      <c r="E14" s="9" t="s">
        <v>24</v>
      </c>
      <c r="F14" s="9" t="s">
        <v>54</v>
      </c>
      <c r="G14" s="9">
        <v>6</v>
      </c>
      <c r="H14" s="9">
        <v>0</v>
      </c>
      <c r="I14" s="9">
        <v>1</v>
      </c>
      <c r="J14" s="9">
        <v>0</v>
      </c>
      <c r="K14" s="9">
        <v>3</v>
      </c>
      <c r="L14" s="9">
        <v>1</v>
      </c>
      <c r="M14" s="9">
        <v>1</v>
      </c>
      <c r="N14" s="9">
        <v>7</v>
      </c>
      <c r="O14" s="9">
        <v>0</v>
      </c>
      <c r="P14" s="9">
        <v>6</v>
      </c>
      <c r="Q14" s="9">
        <v>3</v>
      </c>
      <c r="R14" s="9">
        <v>1</v>
      </c>
      <c r="S14" s="9">
        <f>SUM(G14:R14)</f>
        <v>29</v>
      </c>
      <c r="T14" s="9" t="s">
        <v>172</v>
      </c>
    </row>
    <row r="15" spans="1:20" ht="15.75" x14ac:dyDescent="0.25">
      <c r="A15" s="9"/>
      <c r="B15" s="9" t="s">
        <v>155</v>
      </c>
      <c r="C15" s="9" t="s">
        <v>156</v>
      </c>
      <c r="D15" s="9" t="s">
        <v>113</v>
      </c>
      <c r="E15" s="9" t="s">
        <v>24</v>
      </c>
      <c r="F15" s="9" t="s">
        <v>54</v>
      </c>
      <c r="G15" s="9">
        <v>6</v>
      </c>
      <c r="H15" s="9">
        <v>1</v>
      </c>
      <c r="I15" s="9">
        <v>0</v>
      </c>
      <c r="J15" s="9">
        <v>0</v>
      </c>
      <c r="K15" s="9">
        <v>2</v>
      </c>
      <c r="L15" s="9">
        <v>0</v>
      </c>
      <c r="M15" s="9">
        <v>0</v>
      </c>
      <c r="N15" s="9">
        <v>6</v>
      </c>
      <c r="O15" s="9">
        <v>0</v>
      </c>
      <c r="P15" s="9">
        <v>6</v>
      </c>
      <c r="Q15" s="9">
        <v>0</v>
      </c>
      <c r="R15" s="9">
        <v>8</v>
      </c>
      <c r="S15" s="9">
        <v>29</v>
      </c>
      <c r="T15" s="9" t="s">
        <v>172</v>
      </c>
    </row>
    <row r="16" spans="1:20" ht="15" customHeight="1" x14ac:dyDescent="0.25">
      <c r="A16" s="5"/>
      <c r="B16" s="47" t="s">
        <v>150</v>
      </c>
      <c r="C16" s="47" t="s">
        <v>166</v>
      </c>
      <c r="D16" s="47" t="s">
        <v>76</v>
      </c>
      <c r="E16" s="9" t="s">
        <v>24</v>
      </c>
      <c r="F16" s="9" t="s">
        <v>54</v>
      </c>
      <c r="G16" s="5">
        <v>6</v>
      </c>
      <c r="H16" s="5">
        <v>0</v>
      </c>
      <c r="I16" s="5">
        <v>0</v>
      </c>
      <c r="J16" s="5">
        <v>0</v>
      </c>
      <c r="K16" s="5">
        <v>0</v>
      </c>
      <c r="L16" s="1">
        <v>0</v>
      </c>
      <c r="M16" s="1">
        <v>0</v>
      </c>
      <c r="N16" s="1">
        <v>7</v>
      </c>
      <c r="O16" s="1">
        <v>1</v>
      </c>
      <c r="P16" s="1">
        <v>6</v>
      </c>
      <c r="Q16" s="1">
        <v>0</v>
      </c>
      <c r="R16" s="1">
        <v>4</v>
      </c>
      <c r="S16" s="1">
        <v>24</v>
      </c>
      <c r="T16" s="9" t="s">
        <v>172</v>
      </c>
    </row>
    <row r="17" spans="1:20" ht="15.75" customHeight="1" x14ac:dyDescent="0.25">
      <c r="A17" s="9"/>
      <c r="B17" s="9" t="s">
        <v>145</v>
      </c>
      <c r="C17" s="9" t="s">
        <v>60</v>
      </c>
      <c r="D17" s="9" t="s">
        <v>33</v>
      </c>
      <c r="E17" s="8" t="s">
        <v>159</v>
      </c>
      <c r="F17" s="8" t="s">
        <v>45</v>
      </c>
      <c r="G17" s="9">
        <v>4</v>
      </c>
      <c r="H17" s="9">
        <v>0</v>
      </c>
      <c r="I17" s="9">
        <v>1</v>
      </c>
      <c r="J17" s="47">
        <v>0</v>
      </c>
      <c r="K17" s="47">
        <v>2</v>
      </c>
      <c r="L17" s="47">
        <v>0</v>
      </c>
      <c r="M17" s="47">
        <v>1</v>
      </c>
      <c r="N17" s="47">
        <v>6</v>
      </c>
      <c r="O17" s="47">
        <v>3</v>
      </c>
      <c r="P17" s="47">
        <v>6</v>
      </c>
      <c r="Q17" s="47">
        <v>0</v>
      </c>
      <c r="R17" s="47">
        <v>0</v>
      </c>
      <c r="S17" s="47">
        <v>23</v>
      </c>
      <c r="T17" s="9" t="s">
        <v>172</v>
      </c>
    </row>
    <row r="18" spans="1:20" ht="15.75" x14ac:dyDescent="0.25">
      <c r="A18" s="9"/>
      <c r="B18" s="44" t="s">
        <v>82</v>
      </c>
      <c r="C18" s="44" t="s">
        <v>137</v>
      </c>
      <c r="D18" s="44" t="s">
        <v>138</v>
      </c>
      <c r="E18" s="45" t="s">
        <v>77</v>
      </c>
      <c r="F18" s="46" t="s">
        <v>78</v>
      </c>
      <c r="G18" s="44">
        <v>7</v>
      </c>
      <c r="H18" s="44">
        <v>0</v>
      </c>
      <c r="I18" s="44">
        <v>0</v>
      </c>
      <c r="J18" s="44">
        <v>0</v>
      </c>
      <c r="K18" s="44">
        <v>1</v>
      </c>
      <c r="L18" s="44">
        <v>2</v>
      </c>
      <c r="M18" s="44">
        <v>0</v>
      </c>
      <c r="N18" s="44">
        <v>6</v>
      </c>
      <c r="O18" s="44">
        <v>0</v>
      </c>
      <c r="P18" s="44">
        <v>4</v>
      </c>
      <c r="Q18" s="44">
        <v>0</v>
      </c>
      <c r="R18" s="44">
        <v>0</v>
      </c>
      <c r="S18" s="9">
        <v>20</v>
      </c>
      <c r="T18" s="9" t="s">
        <v>172</v>
      </c>
    </row>
    <row r="19" spans="1:20" s="4" customFormat="1" ht="15.75" x14ac:dyDescent="0.25">
      <c r="A19" s="9"/>
      <c r="B19" s="38" t="s">
        <v>139</v>
      </c>
      <c r="C19" s="9" t="s">
        <v>140</v>
      </c>
      <c r="D19" s="9" t="s">
        <v>8</v>
      </c>
      <c r="E19" s="9" t="s">
        <v>100</v>
      </c>
      <c r="F19" s="9" t="s">
        <v>157</v>
      </c>
      <c r="G19" s="9">
        <v>3</v>
      </c>
      <c r="H19" s="9">
        <v>0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7</v>
      </c>
      <c r="O19" s="9">
        <v>4</v>
      </c>
      <c r="P19" s="9">
        <v>5</v>
      </c>
      <c r="Q19" s="9">
        <v>0</v>
      </c>
      <c r="R19" s="9">
        <v>0</v>
      </c>
      <c r="S19" s="9">
        <f>SUM(G19:R19)</f>
        <v>20</v>
      </c>
      <c r="T19" s="9" t="s">
        <v>172</v>
      </c>
    </row>
    <row r="20" spans="1:20" ht="15.75" x14ac:dyDescent="0.25">
      <c r="A20" s="9"/>
      <c r="B20" s="45" t="s">
        <v>164</v>
      </c>
      <c r="C20" s="9" t="s">
        <v>144</v>
      </c>
      <c r="D20" s="9" t="s">
        <v>64</v>
      </c>
      <c r="E20" s="8" t="s">
        <v>160</v>
      </c>
      <c r="F20" s="8" t="s">
        <v>62</v>
      </c>
      <c r="G20" s="9">
        <v>8</v>
      </c>
      <c r="H20" s="9">
        <v>0</v>
      </c>
      <c r="I20" s="9">
        <v>1</v>
      </c>
      <c r="J20" s="9">
        <v>0</v>
      </c>
      <c r="K20" s="9">
        <v>1</v>
      </c>
      <c r="L20" s="9">
        <v>0</v>
      </c>
      <c r="M20" s="9">
        <v>0</v>
      </c>
      <c r="N20" s="9">
        <v>1</v>
      </c>
      <c r="O20" s="9">
        <v>0</v>
      </c>
      <c r="P20" s="9">
        <v>6</v>
      </c>
      <c r="Q20" s="9">
        <v>0</v>
      </c>
      <c r="R20" s="9">
        <v>0</v>
      </c>
      <c r="S20" s="9">
        <v>17</v>
      </c>
      <c r="T20" s="9" t="s">
        <v>172</v>
      </c>
    </row>
    <row r="21" spans="1:20" ht="15.75" x14ac:dyDescent="0.25">
      <c r="E21" s="11" t="s">
        <v>84</v>
      </c>
      <c r="F21" s="14" t="s">
        <v>43</v>
      </c>
    </row>
    <row r="22" spans="1:20" ht="15.75" x14ac:dyDescent="0.25">
      <c r="E22" s="11" t="s">
        <v>85</v>
      </c>
      <c r="F22" s="14" t="s">
        <v>44</v>
      </c>
    </row>
    <row r="23" spans="1:20" ht="15.75" x14ac:dyDescent="0.25">
      <c r="E23" s="11"/>
      <c r="F23" s="11" t="s">
        <v>83</v>
      </c>
    </row>
    <row r="24" spans="1:20" ht="15.75" x14ac:dyDescent="0.25">
      <c r="E24" s="11"/>
      <c r="F24" s="11" t="s">
        <v>78</v>
      </c>
    </row>
    <row r="25" spans="1:20" ht="15.75" x14ac:dyDescent="0.25">
      <c r="E25" s="11"/>
      <c r="F25" s="11" t="s">
        <v>46</v>
      </c>
    </row>
    <row r="26" spans="1:20" ht="15.75" x14ac:dyDescent="0.25">
      <c r="E26" s="11"/>
      <c r="F26" s="11" t="s">
        <v>58</v>
      </c>
    </row>
    <row r="27" spans="1:20" ht="15.75" x14ac:dyDescent="0.25">
      <c r="E27" s="11"/>
      <c r="F27" s="11"/>
    </row>
  </sheetData>
  <autoFilter ref="A3:T3">
    <sortState ref="A4:T26">
      <sortCondition descending="1" ref="S3"/>
    </sortState>
  </autoFilter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Normal="100" workbookViewId="0">
      <selection activeCell="A4" sqref="A4:A14"/>
    </sheetView>
  </sheetViews>
  <sheetFormatPr defaultRowHeight="15" x14ac:dyDescent="0.25"/>
  <cols>
    <col min="1" max="1" width="5.28515625" customWidth="1"/>
    <col min="2" max="2" width="13.7109375" customWidth="1"/>
    <col min="3" max="3" width="12" customWidth="1"/>
    <col min="4" max="4" width="16.85546875" customWidth="1"/>
    <col min="5" max="5" width="34.85546875" customWidth="1"/>
    <col min="6" max="6" width="17.140625" customWidth="1"/>
    <col min="7" max="7" width="4.7109375" customWidth="1"/>
    <col min="8" max="10" width="4.7109375" style="4" customWidth="1"/>
    <col min="11" max="11" width="5.42578125" customWidth="1"/>
    <col min="12" max="12" width="4.7109375" customWidth="1"/>
    <col min="13" max="13" width="5" customWidth="1"/>
    <col min="14" max="18" width="5" style="4" customWidth="1"/>
    <col min="19" max="19" width="7.28515625" customWidth="1"/>
    <col min="20" max="20" width="10.42578125" customWidth="1"/>
  </cols>
  <sheetData>
    <row r="1" spans="1:20" x14ac:dyDescent="0.25">
      <c r="A1" s="15"/>
      <c r="B1" s="15"/>
      <c r="C1" s="15"/>
      <c r="D1" s="15" t="s">
        <v>72</v>
      </c>
      <c r="E1" s="15"/>
      <c r="F1" s="15"/>
      <c r="G1" s="15"/>
      <c r="H1" s="15"/>
      <c r="I1" s="15"/>
      <c r="J1" s="15"/>
      <c r="K1" s="15"/>
      <c r="L1" s="15"/>
      <c r="M1" s="34" t="s">
        <v>180</v>
      </c>
      <c r="N1" s="34"/>
      <c r="O1" s="34"/>
      <c r="P1" s="34"/>
      <c r="Q1" s="34"/>
      <c r="R1" s="34"/>
      <c r="S1" s="15"/>
      <c r="T1" s="15"/>
    </row>
    <row r="2" spans="1:20" x14ac:dyDescent="0.25">
      <c r="A2" s="15"/>
      <c r="B2" s="15"/>
      <c r="C2" s="15"/>
      <c r="D2" s="15"/>
      <c r="E2" s="15"/>
      <c r="F2" s="15" t="s">
        <v>35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5" customHeight="1" x14ac:dyDescent="0.25">
      <c r="A3" s="16" t="s">
        <v>1</v>
      </c>
      <c r="B3" s="16" t="s">
        <v>0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15</v>
      </c>
      <c r="J3" s="17" t="s">
        <v>16</v>
      </c>
      <c r="K3" s="17" t="s">
        <v>31</v>
      </c>
      <c r="L3" s="17" t="s">
        <v>47</v>
      </c>
      <c r="M3" s="17" t="s">
        <v>48</v>
      </c>
      <c r="N3" s="17" t="s">
        <v>49</v>
      </c>
      <c r="O3" s="17" t="s">
        <v>50</v>
      </c>
      <c r="P3" s="17" t="s">
        <v>89</v>
      </c>
      <c r="Q3" s="17" t="s">
        <v>167</v>
      </c>
      <c r="R3" s="17" t="s">
        <v>168</v>
      </c>
      <c r="S3" s="17" t="s">
        <v>9</v>
      </c>
      <c r="T3" s="17" t="s">
        <v>10</v>
      </c>
    </row>
    <row r="4" spans="1:20" ht="15.75" customHeight="1" x14ac:dyDescent="0.25">
      <c r="A4" s="7">
        <v>1</v>
      </c>
      <c r="B4" s="9" t="s">
        <v>39</v>
      </c>
      <c r="C4" s="9" t="s">
        <v>134</v>
      </c>
      <c r="D4" s="9" t="s">
        <v>40</v>
      </c>
      <c r="E4" s="9" t="s">
        <v>24</v>
      </c>
      <c r="F4" s="9" t="s">
        <v>42</v>
      </c>
      <c r="G4" s="18">
        <v>8</v>
      </c>
      <c r="H4" s="18">
        <v>0</v>
      </c>
      <c r="I4" s="18">
        <v>0</v>
      </c>
      <c r="J4" s="18">
        <v>0</v>
      </c>
      <c r="K4" s="18">
        <v>1</v>
      </c>
      <c r="L4" s="18">
        <v>0</v>
      </c>
      <c r="M4" s="18">
        <v>4</v>
      </c>
      <c r="N4" s="18">
        <v>7</v>
      </c>
      <c r="O4" s="18">
        <v>3</v>
      </c>
      <c r="P4" s="18">
        <v>8</v>
      </c>
      <c r="Q4" s="18">
        <v>12</v>
      </c>
      <c r="R4" s="18">
        <v>12</v>
      </c>
      <c r="S4" s="18">
        <f>SUM(G4:R4)</f>
        <v>55</v>
      </c>
      <c r="T4" s="18" t="s">
        <v>172</v>
      </c>
    </row>
    <row r="5" spans="1:20" ht="15.75" customHeight="1" x14ac:dyDescent="0.25">
      <c r="A5" s="7">
        <v>2</v>
      </c>
      <c r="B5" s="13" t="s">
        <v>129</v>
      </c>
      <c r="C5" s="13" t="s">
        <v>18</v>
      </c>
      <c r="D5" s="13" t="s">
        <v>64</v>
      </c>
      <c r="E5" s="25" t="s">
        <v>71</v>
      </c>
      <c r="F5" s="48" t="s">
        <v>162</v>
      </c>
      <c r="G5" s="18">
        <v>8</v>
      </c>
      <c r="H5" s="18">
        <v>0</v>
      </c>
      <c r="I5" s="18">
        <v>0</v>
      </c>
      <c r="J5" s="18">
        <v>0</v>
      </c>
      <c r="K5" s="18">
        <v>0</v>
      </c>
      <c r="L5" s="18">
        <v>3</v>
      </c>
      <c r="M5" s="18">
        <v>4</v>
      </c>
      <c r="N5" s="18">
        <v>6</v>
      </c>
      <c r="O5" s="18">
        <v>4</v>
      </c>
      <c r="P5" s="18">
        <v>8</v>
      </c>
      <c r="Q5" s="18">
        <v>12</v>
      </c>
      <c r="R5" s="18">
        <v>4</v>
      </c>
      <c r="S5" s="18">
        <f>SUM(G5:R5)</f>
        <v>49</v>
      </c>
      <c r="T5" s="18" t="s">
        <v>172</v>
      </c>
    </row>
    <row r="6" spans="1:20" ht="15.75" customHeight="1" x14ac:dyDescent="0.25">
      <c r="A6" s="7">
        <v>3</v>
      </c>
      <c r="B6" s="38" t="s">
        <v>130</v>
      </c>
      <c r="C6" s="9" t="s">
        <v>41</v>
      </c>
      <c r="D6" s="9" t="s">
        <v>33</v>
      </c>
      <c r="E6" s="9" t="s">
        <v>100</v>
      </c>
      <c r="F6" s="9" t="s">
        <v>114</v>
      </c>
      <c r="G6" s="18">
        <v>7</v>
      </c>
      <c r="H6" s="18">
        <v>0</v>
      </c>
      <c r="I6" s="18">
        <v>0</v>
      </c>
      <c r="J6" s="18">
        <v>0</v>
      </c>
      <c r="K6" s="18">
        <v>1</v>
      </c>
      <c r="L6" s="18">
        <v>0</v>
      </c>
      <c r="M6" s="18">
        <v>4</v>
      </c>
      <c r="N6" s="18">
        <v>6</v>
      </c>
      <c r="O6" s="18">
        <v>6</v>
      </c>
      <c r="P6" s="18">
        <v>8</v>
      </c>
      <c r="Q6" s="18">
        <v>12</v>
      </c>
      <c r="R6" s="18">
        <v>4</v>
      </c>
      <c r="S6" s="18">
        <f>SUM(G6:R6)</f>
        <v>48</v>
      </c>
      <c r="T6" s="18" t="s">
        <v>172</v>
      </c>
    </row>
    <row r="7" spans="1:20" ht="15.75" customHeight="1" x14ac:dyDescent="0.25">
      <c r="A7" s="7">
        <v>4</v>
      </c>
      <c r="B7" s="47" t="s">
        <v>99</v>
      </c>
      <c r="C7" s="47" t="s">
        <v>63</v>
      </c>
      <c r="D7" s="47" t="s">
        <v>28</v>
      </c>
      <c r="E7" s="9" t="s">
        <v>24</v>
      </c>
      <c r="F7" s="9" t="s">
        <v>42</v>
      </c>
      <c r="G7" s="5">
        <v>5</v>
      </c>
      <c r="H7" s="5">
        <v>3</v>
      </c>
      <c r="I7" s="5">
        <v>0</v>
      </c>
      <c r="J7" s="5">
        <v>0</v>
      </c>
      <c r="K7" s="5">
        <v>1</v>
      </c>
      <c r="L7" s="5">
        <v>0</v>
      </c>
      <c r="M7" s="5">
        <v>4</v>
      </c>
      <c r="N7" s="5">
        <v>8</v>
      </c>
      <c r="O7" s="5">
        <v>6</v>
      </c>
      <c r="P7" s="5">
        <v>8</v>
      </c>
      <c r="Q7" s="5">
        <v>3</v>
      </c>
      <c r="R7" s="5">
        <v>8</v>
      </c>
      <c r="S7" s="5">
        <f>SUM(G7:R7)</f>
        <v>46</v>
      </c>
      <c r="T7" s="18" t="s">
        <v>172</v>
      </c>
    </row>
    <row r="8" spans="1:20" ht="15.75" customHeight="1" x14ac:dyDescent="0.25">
      <c r="A8" s="7">
        <v>5</v>
      </c>
      <c r="B8" s="47" t="s">
        <v>178</v>
      </c>
      <c r="C8" s="47" t="s">
        <v>179</v>
      </c>
      <c r="D8" s="47" t="s">
        <v>91</v>
      </c>
      <c r="E8" s="9" t="s">
        <v>24</v>
      </c>
      <c r="F8" s="9" t="s">
        <v>42</v>
      </c>
      <c r="G8" s="5">
        <v>6</v>
      </c>
      <c r="H8" s="5">
        <v>0</v>
      </c>
      <c r="I8" s="5">
        <v>0</v>
      </c>
      <c r="J8" s="1">
        <v>0</v>
      </c>
      <c r="K8" s="1">
        <v>1</v>
      </c>
      <c r="L8" s="1">
        <v>0</v>
      </c>
      <c r="M8" s="1">
        <v>4</v>
      </c>
      <c r="N8" s="1">
        <v>7</v>
      </c>
      <c r="O8" s="1">
        <v>3</v>
      </c>
      <c r="P8" s="1">
        <v>7</v>
      </c>
      <c r="Q8" s="1">
        <v>6</v>
      </c>
      <c r="R8" s="1">
        <v>12</v>
      </c>
      <c r="S8" s="5">
        <f>SUM(G8:R8)</f>
        <v>46</v>
      </c>
      <c r="T8" s="18" t="s">
        <v>172</v>
      </c>
    </row>
    <row r="9" spans="1:20" ht="15.75" customHeight="1" x14ac:dyDescent="0.25">
      <c r="A9" s="7">
        <v>6</v>
      </c>
      <c r="B9" s="13" t="s">
        <v>65</v>
      </c>
      <c r="C9" s="13" t="s">
        <v>51</v>
      </c>
      <c r="D9" s="13" t="s">
        <v>66</v>
      </c>
      <c r="E9" s="25" t="s">
        <v>71</v>
      </c>
      <c r="F9" s="48" t="s">
        <v>162</v>
      </c>
      <c r="G9" s="18">
        <v>6</v>
      </c>
      <c r="H9" s="18">
        <v>0</v>
      </c>
      <c r="I9" s="18">
        <v>0</v>
      </c>
      <c r="J9" s="57">
        <v>0</v>
      </c>
      <c r="K9" s="18">
        <v>0</v>
      </c>
      <c r="L9" s="18">
        <v>0</v>
      </c>
      <c r="M9" s="18">
        <v>4</v>
      </c>
      <c r="N9" s="18">
        <v>7</v>
      </c>
      <c r="O9" s="18">
        <v>4</v>
      </c>
      <c r="P9" s="18">
        <v>7</v>
      </c>
      <c r="Q9" s="18">
        <v>12</v>
      </c>
      <c r="R9" s="18">
        <v>4</v>
      </c>
      <c r="S9" s="18">
        <f>SUM(G9:R9)</f>
        <v>44</v>
      </c>
      <c r="T9" s="18" t="s">
        <v>172</v>
      </c>
    </row>
    <row r="10" spans="1:20" ht="15.75" customHeight="1" x14ac:dyDescent="0.25">
      <c r="A10" s="7">
        <v>7</v>
      </c>
      <c r="B10" s="9" t="s">
        <v>135</v>
      </c>
      <c r="C10" s="9" t="s">
        <v>18</v>
      </c>
      <c r="D10" s="9" t="s">
        <v>136</v>
      </c>
      <c r="E10" s="9" t="s">
        <v>24</v>
      </c>
      <c r="F10" s="9" t="s">
        <v>42</v>
      </c>
      <c r="G10" s="18">
        <v>5</v>
      </c>
      <c r="H10" s="18">
        <v>0</v>
      </c>
      <c r="I10" s="18">
        <v>0</v>
      </c>
      <c r="J10" s="35">
        <v>0</v>
      </c>
      <c r="K10" s="35">
        <v>1</v>
      </c>
      <c r="L10" s="35">
        <v>0</v>
      </c>
      <c r="M10" s="18">
        <v>2</v>
      </c>
      <c r="N10" s="18">
        <v>7</v>
      </c>
      <c r="O10" s="18">
        <v>3</v>
      </c>
      <c r="P10" s="18">
        <v>7</v>
      </c>
      <c r="Q10" s="18">
        <v>6</v>
      </c>
      <c r="R10" s="18">
        <v>8</v>
      </c>
      <c r="S10" s="18">
        <f>SUM(G10:R10)</f>
        <v>39</v>
      </c>
      <c r="T10" s="18" t="s">
        <v>172</v>
      </c>
    </row>
    <row r="11" spans="1:20" ht="15.75" customHeight="1" x14ac:dyDescent="0.25">
      <c r="A11" s="7">
        <v>8</v>
      </c>
      <c r="B11" s="24" t="s">
        <v>132</v>
      </c>
      <c r="C11" s="24" t="s">
        <v>133</v>
      </c>
      <c r="D11" s="24" t="s">
        <v>19</v>
      </c>
      <c r="E11" s="23" t="s">
        <v>158</v>
      </c>
      <c r="F11" s="23" t="s">
        <v>161</v>
      </c>
      <c r="G11" s="18">
        <v>6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6</v>
      </c>
      <c r="O11" s="18">
        <v>4</v>
      </c>
      <c r="P11" s="18">
        <v>8</v>
      </c>
      <c r="Q11" s="18">
        <v>6</v>
      </c>
      <c r="R11" s="18">
        <v>8</v>
      </c>
      <c r="S11" s="18">
        <f>SUM(G11:R11)</f>
        <v>38</v>
      </c>
      <c r="T11" s="18" t="s">
        <v>172</v>
      </c>
    </row>
    <row r="12" spans="1:20" ht="15.75" customHeight="1" x14ac:dyDescent="0.25">
      <c r="A12" s="7">
        <v>9</v>
      </c>
      <c r="B12" s="45" t="s">
        <v>131</v>
      </c>
      <c r="C12" s="45" t="s">
        <v>20</v>
      </c>
      <c r="D12" s="45" t="s">
        <v>23</v>
      </c>
      <c r="E12" s="44" t="s">
        <v>25</v>
      </c>
      <c r="F12" s="50" t="s">
        <v>46</v>
      </c>
      <c r="G12" s="36">
        <v>7</v>
      </c>
      <c r="H12" s="36">
        <v>3</v>
      </c>
      <c r="I12" s="36">
        <v>0</v>
      </c>
      <c r="J12" s="35">
        <v>0</v>
      </c>
      <c r="K12" s="36">
        <v>4</v>
      </c>
      <c r="L12" s="36">
        <v>0</v>
      </c>
      <c r="M12" s="18">
        <v>0</v>
      </c>
      <c r="N12" s="18">
        <v>7</v>
      </c>
      <c r="O12" s="18">
        <v>3</v>
      </c>
      <c r="P12" s="18">
        <v>6</v>
      </c>
      <c r="Q12" s="18">
        <v>0</v>
      </c>
      <c r="R12" s="18">
        <v>4</v>
      </c>
      <c r="S12" s="18">
        <f>SUM(G12:R12)</f>
        <v>34</v>
      </c>
      <c r="T12" s="18" t="s">
        <v>172</v>
      </c>
    </row>
    <row r="13" spans="1:20" ht="19.5" customHeight="1" x14ac:dyDescent="0.25">
      <c r="A13" s="7">
        <v>10</v>
      </c>
      <c r="B13" s="13" t="s">
        <v>171</v>
      </c>
      <c r="C13" s="13" t="s">
        <v>128</v>
      </c>
      <c r="D13" s="13" t="s">
        <v>21</v>
      </c>
      <c r="E13" s="25" t="s">
        <v>71</v>
      </c>
      <c r="F13" s="48" t="s">
        <v>162</v>
      </c>
      <c r="G13" s="18">
        <v>5</v>
      </c>
      <c r="H13" s="18">
        <v>0</v>
      </c>
      <c r="I13" s="18">
        <v>0</v>
      </c>
      <c r="J13" s="35">
        <v>0</v>
      </c>
      <c r="K13" s="35">
        <v>3</v>
      </c>
      <c r="L13" s="35">
        <v>0</v>
      </c>
      <c r="M13" s="18">
        <v>6</v>
      </c>
      <c r="N13" s="18">
        <v>7</v>
      </c>
      <c r="O13" s="18">
        <v>3</v>
      </c>
      <c r="P13" s="18">
        <v>5</v>
      </c>
      <c r="Q13" s="18">
        <v>3</v>
      </c>
      <c r="R13" s="18">
        <v>0</v>
      </c>
      <c r="S13" s="18">
        <f>SUM(G13:R13)</f>
        <v>32</v>
      </c>
      <c r="T13" s="18" t="s">
        <v>172</v>
      </c>
    </row>
    <row r="14" spans="1:20" ht="15.75" x14ac:dyDescent="0.25">
      <c r="A14" s="7">
        <v>11</v>
      </c>
      <c r="B14" s="49" t="s">
        <v>69</v>
      </c>
      <c r="C14" s="9" t="s">
        <v>70</v>
      </c>
      <c r="D14" s="9" t="s">
        <v>67</v>
      </c>
      <c r="E14" s="9" t="s">
        <v>100</v>
      </c>
      <c r="F14" s="9" t="s">
        <v>114</v>
      </c>
      <c r="G14" s="18">
        <v>6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7</v>
      </c>
      <c r="O14" s="18">
        <v>3</v>
      </c>
      <c r="P14" s="18">
        <v>8</v>
      </c>
      <c r="Q14" s="18">
        <v>3</v>
      </c>
      <c r="R14" s="18">
        <v>0</v>
      </c>
      <c r="S14" s="18">
        <f>SUM(G14:R14)</f>
        <v>27</v>
      </c>
      <c r="T14" s="18" t="s">
        <v>172</v>
      </c>
    </row>
    <row r="15" spans="1:20" ht="31.5" x14ac:dyDescent="0.25">
      <c r="E15" s="11" t="s">
        <v>84</v>
      </c>
      <c r="F15" s="14" t="s">
        <v>43</v>
      </c>
    </row>
    <row r="16" spans="1:20" ht="15.75" x14ac:dyDescent="0.25">
      <c r="E16" s="11" t="s">
        <v>85</v>
      </c>
      <c r="F16" s="14" t="s">
        <v>44</v>
      </c>
    </row>
    <row r="17" spans="5:6" ht="15.75" x14ac:dyDescent="0.25">
      <c r="E17" s="11"/>
      <c r="F17" s="11" t="s">
        <v>83</v>
      </c>
    </row>
    <row r="18" spans="5:6" ht="15.75" x14ac:dyDescent="0.25">
      <c r="E18" s="11"/>
      <c r="F18" s="11" t="s">
        <v>78</v>
      </c>
    </row>
    <row r="19" spans="5:6" ht="15.75" x14ac:dyDescent="0.25">
      <c r="E19" s="11"/>
      <c r="F19" s="11" t="s">
        <v>46</v>
      </c>
    </row>
    <row r="20" spans="5:6" ht="15.75" x14ac:dyDescent="0.25">
      <c r="E20" s="11"/>
      <c r="F20" s="11" t="s">
        <v>58</v>
      </c>
    </row>
  </sheetData>
  <autoFilter ref="A3:T3">
    <sortState ref="A4:T20">
      <sortCondition descending="1" ref="S3"/>
    </sortState>
  </autoFilter>
  <sortState ref="A4:O16">
    <sortCondition descending="1" ref="L4:L16"/>
    <sortCondition ref="B4:B16"/>
  </sortState>
  <dataValidations count="1">
    <dataValidation allowBlank="1" showInputMessage="1" showErrorMessage="1" sqref="G4:K4 B4:E6"/>
  </dataValidation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zoomScaleNormal="100" workbookViewId="0">
      <selection activeCell="F8" sqref="F8"/>
    </sheetView>
  </sheetViews>
  <sheetFormatPr defaultRowHeight="15" x14ac:dyDescent="0.25"/>
  <cols>
    <col min="1" max="1" width="5.7109375" customWidth="1"/>
    <col min="2" max="2" width="14" customWidth="1"/>
    <col min="3" max="3" width="12.28515625" customWidth="1"/>
    <col min="4" max="4" width="16.42578125" customWidth="1"/>
    <col min="5" max="5" width="34.42578125" customWidth="1"/>
    <col min="6" max="6" width="25.85546875" customWidth="1"/>
    <col min="7" max="7" width="5.5703125" customWidth="1"/>
    <col min="8" max="8" width="5.28515625" customWidth="1"/>
    <col min="9" max="11" width="5.28515625" style="4" customWidth="1"/>
    <col min="12" max="12" width="4.85546875" customWidth="1"/>
    <col min="13" max="13" width="5.42578125" customWidth="1"/>
    <col min="14" max="15" width="4.7109375" customWidth="1"/>
    <col min="16" max="19" width="4.7109375" style="4" customWidth="1"/>
    <col min="20" max="20" width="6.7109375" customWidth="1"/>
    <col min="21" max="21" width="11.140625" customWidth="1"/>
  </cols>
  <sheetData>
    <row r="1" spans="1:21" ht="15.75" x14ac:dyDescent="0.25">
      <c r="A1" s="4"/>
      <c r="B1" s="2"/>
      <c r="C1" s="2"/>
      <c r="D1" s="11" t="s">
        <v>72</v>
      </c>
      <c r="E1" s="11"/>
      <c r="F1" s="11"/>
      <c r="G1" s="11"/>
      <c r="H1" s="15"/>
      <c r="I1" s="15"/>
      <c r="J1" s="15"/>
      <c r="K1" s="15"/>
      <c r="L1" s="15"/>
      <c r="M1" s="37" t="s">
        <v>86</v>
      </c>
      <c r="N1" s="37">
        <v>135</v>
      </c>
      <c r="O1" s="15"/>
      <c r="P1" s="15"/>
      <c r="Q1" s="15"/>
      <c r="R1" s="15"/>
      <c r="S1" s="15"/>
    </row>
    <row r="2" spans="1:21" ht="15.75" x14ac:dyDescent="0.25">
      <c r="A2" s="2"/>
      <c r="B2" s="2"/>
      <c r="C2" s="2"/>
      <c r="D2" s="11"/>
      <c r="E2" s="11"/>
      <c r="F2" s="11" t="s">
        <v>11</v>
      </c>
      <c r="G2" s="11"/>
      <c r="H2" s="2"/>
      <c r="L2" s="2"/>
      <c r="M2" s="2"/>
    </row>
    <row r="3" spans="1:21" x14ac:dyDescent="0.25">
      <c r="A3" s="3" t="s">
        <v>1</v>
      </c>
      <c r="B3" s="16"/>
      <c r="C3" s="16" t="s">
        <v>2</v>
      </c>
      <c r="D3" s="16" t="s">
        <v>3</v>
      </c>
      <c r="E3" s="16" t="s">
        <v>4</v>
      </c>
      <c r="F3" s="16" t="s">
        <v>5</v>
      </c>
      <c r="G3" s="5" t="s">
        <v>6</v>
      </c>
      <c r="H3" s="5" t="s">
        <v>7</v>
      </c>
      <c r="I3" s="5" t="s">
        <v>15</v>
      </c>
      <c r="J3" s="1" t="s">
        <v>16</v>
      </c>
      <c r="K3" s="1" t="s">
        <v>31</v>
      </c>
      <c r="L3" s="1" t="s">
        <v>47</v>
      </c>
      <c r="M3" s="1" t="s">
        <v>48</v>
      </c>
      <c r="N3" s="1" t="s">
        <v>49</v>
      </c>
      <c r="O3" s="1" t="s">
        <v>50</v>
      </c>
      <c r="P3" s="1" t="s">
        <v>89</v>
      </c>
      <c r="Q3" s="1" t="s">
        <v>167</v>
      </c>
      <c r="R3" s="1" t="s">
        <v>168</v>
      </c>
      <c r="S3" s="1" t="s">
        <v>170</v>
      </c>
      <c r="T3" s="1" t="s">
        <v>9</v>
      </c>
      <c r="U3" s="1" t="s">
        <v>10</v>
      </c>
    </row>
    <row r="4" spans="1:21" ht="15.75" customHeight="1" x14ac:dyDescent="0.25">
      <c r="A4" s="7">
        <v>1</v>
      </c>
      <c r="B4" s="51" t="s">
        <v>117</v>
      </c>
      <c r="C4" s="6" t="s">
        <v>18</v>
      </c>
      <c r="D4" s="6" t="s">
        <v>33</v>
      </c>
      <c r="E4" s="6" t="s">
        <v>100</v>
      </c>
      <c r="F4" s="6" t="s">
        <v>102</v>
      </c>
      <c r="G4" s="7">
        <v>6</v>
      </c>
      <c r="H4" s="7">
        <v>0</v>
      </c>
      <c r="I4" s="10">
        <v>2</v>
      </c>
      <c r="J4" s="7">
        <v>0</v>
      </c>
      <c r="K4" s="7">
        <v>0</v>
      </c>
      <c r="L4" s="7">
        <v>4</v>
      </c>
      <c r="M4" s="7">
        <v>4</v>
      </c>
      <c r="N4" s="7">
        <v>10</v>
      </c>
      <c r="O4" s="7">
        <v>0</v>
      </c>
      <c r="P4" s="7">
        <v>5</v>
      </c>
      <c r="Q4" s="7">
        <v>3</v>
      </c>
      <c r="R4" s="7">
        <v>10</v>
      </c>
      <c r="S4" s="7">
        <v>18</v>
      </c>
      <c r="T4" s="7">
        <v>62</v>
      </c>
      <c r="U4" s="7" t="s">
        <v>172</v>
      </c>
    </row>
    <row r="5" spans="1:21" ht="15.75" customHeight="1" x14ac:dyDescent="0.25">
      <c r="A5" s="7">
        <v>2</v>
      </c>
      <c r="B5" s="6" t="s">
        <v>122</v>
      </c>
      <c r="C5" s="6" t="s">
        <v>27</v>
      </c>
      <c r="D5" s="6" t="s">
        <v>123</v>
      </c>
      <c r="E5" s="6" t="s">
        <v>24</v>
      </c>
      <c r="F5" s="6" t="s">
        <v>54</v>
      </c>
      <c r="G5" s="7">
        <v>4</v>
      </c>
      <c r="H5" s="7">
        <v>0</v>
      </c>
      <c r="I5" s="7">
        <v>1</v>
      </c>
      <c r="J5" s="7">
        <v>3</v>
      </c>
      <c r="K5" s="7">
        <v>0</v>
      </c>
      <c r="L5" s="7">
        <v>4</v>
      </c>
      <c r="M5" s="7">
        <v>0</v>
      </c>
      <c r="N5" s="7">
        <v>4</v>
      </c>
      <c r="O5" s="7">
        <v>4</v>
      </c>
      <c r="P5" s="7">
        <v>4</v>
      </c>
      <c r="Q5" s="7">
        <v>5</v>
      </c>
      <c r="R5" s="7">
        <v>3</v>
      </c>
      <c r="S5" s="7">
        <v>8</v>
      </c>
      <c r="T5" s="7">
        <f>SUM(G5:S5)</f>
        <v>40</v>
      </c>
      <c r="U5" s="7" t="s">
        <v>172</v>
      </c>
    </row>
    <row r="6" spans="1:21" ht="15.75" customHeight="1" x14ac:dyDescent="0.25">
      <c r="A6" s="7">
        <v>3</v>
      </c>
      <c r="B6" s="6" t="s">
        <v>124</v>
      </c>
      <c r="C6" s="6" t="s">
        <v>75</v>
      </c>
      <c r="D6" s="6" t="s">
        <v>19</v>
      </c>
      <c r="E6" s="6" t="s">
        <v>24</v>
      </c>
      <c r="F6" s="53" t="s">
        <v>54</v>
      </c>
      <c r="G6" s="7">
        <v>5</v>
      </c>
      <c r="H6" s="7">
        <v>0</v>
      </c>
      <c r="I6" s="7">
        <v>0</v>
      </c>
      <c r="J6" s="7">
        <v>2</v>
      </c>
      <c r="K6" s="7">
        <v>0</v>
      </c>
      <c r="L6" s="7">
        <v>5</v>
      </c>
      <c r="M6" s="7">
        <v>0</v>
      </c>
      <c r="N6" s="7">
        <v>4</v>
      </c>
      <c r="O6" s="7">
        <v>1</v>
      </c>
      <c r="P6" s="7">
        <v>0</v>
      </c>
      <c r="Q6" s="7">
        <v>3</v>
      </c>
      <c r="R6" s="7">
        <v>2</v>
      </c>
      <c r="S6" s="7">
        <v>9</v>
      </c>
      <c r="T6" s="7">
        <f>SUM(G6:S6)</f>
        <v>31</v>
      </c>
      <c r="U6" s="7" t="s">
        <v>172</v>
      </c>
    </row>
    <row r="7" spans="1:21" ht="15.75" customHeight="1" x14ac:dyDescent="0.25">
      <c r="A7" s="7">
        <v>4</v>
      </c>
      <c r="B7" s="28" t="s">
        <v>125</v>
      </c>
      <c r="C7" s="28" t="s">
        <v>27</v>
      </c>
      <c r="D7" s="28" t="s">
        <v>126</v>
      </c>
      <c r="E7" s="6" t="s">
        <v>24</v>
      </c>
      <c r="F7" s="6" t="s">
        <v>54</v>
      </c>
      <c r="G7" s="5">
        <v>5</v>
      </c>
      <c r="H7" s="5">
        <v>1</v>
      </c>
      <c r="I7" s="5">
        <v>0</v>
      </c>
      <c r="J7" s="5">
        <v>2</v>
      </c>
      <c r="K7" s="5">
        <v>0</v>
      </c>
      <c r="L7" s="5">
        <v>5</v>
      </c>
      <c r="M7" s="55">
        <v>4</v>
      </c>
      <c r="N7" s="5">
        <v>4</v>
      </c>
      <c r="O7" s="5">
        <v>3</v>
      </c>
      <c r="P7" s="5">
        <v>0</v>
      </c>
      <c r="Q7" s="5">
        <v>1</v>
      </c>
      <c r="R7" s="5">
        <v>3</v>
      </c>
      <c r="S7" s="5">
        <v>0</v>
      </c>
      <c r="T7" s="5">
        <v>28</v>
      </c>
      <c r="U7" s="7" t="s">
        <v>172</v>
      </c>
    </row>
    <row r="8" spans="1:21" ht="15.75" customHeight="1" x14ac:dyDescent="0.25">
      <c r="A8" s="7">
        <v>5</v>
      </c>
      <c r="B8" s="43" t="s">
        <v>115</v>
      </c>
      <c r="C8" s="43" t="s">
        <v>116</v>
      </c>
      <c r="D8" s="43" t="s">
        <v>23</v>
      </c>
      <c r="E8" s="40" t="s">
        <v>71</v>
      </c>
      <c r="F8" s="42" t="s">
        <v>181</v>
      </c>
      <c r="G8" s="7">
        <v>0</v>
      </c>
      <c r="H8" s="7">
        <v>0</v>
      </c>
      <c r="I8" s="7">
        <v>1</v>
      </c>
      <c r="J8" s="12">
        <v>0</v>
      </c>
      <c r="K8" s="12">
        <v>0</v>
      </c>
      <c r="L8" s="12">
        <v>5</v>
      </c>
      <c r="M8" s="7">
        <v>0</v>
      </c>
      <c r="N8" s="7">
        <v>3</v>
      </c>
      <c r="O8" s="7">
        <v>3</v>
      </c>
      <c r="P8" s="7">
        <v>1</v>
      </c>
      <c r="Q8" s="7">
        <v>4</v>
      </c>
      <c r="R8" s="7">
        <v>2</v>
      </c>
      <c r="S8" s="7">
        <v>3</v>
      </c>
      <c r="T8" s="7">
        <f>SUM(G8:S8)</f>
        <v>22</v>
      </c>
      <c r="U8" s="7" t="s">
        <v>172</v>
      </c>
    </row>
    <row r="9" spans="1:21" s="4" customFormat="1" ht="15.75" x14ac:dyDescent="0.25">
      <c r="A9" s="7">
        <v>6</v>
      </c>
      <c r="B9" s="6" t="s">
        <v>127</v>
      </c>
      <c r="C9" s="6" t="s">
        <v>73</v>
      </c>
      <c r="D9" s="6" t="s">
        <v>8</v>
      </c>
      <c r="E9" s="6" t="s">
        <v>24</v>
      </c>
      <c r="F9" s="6" t="s">
        <v>54</v>
      </c>
      <c r="G9" s="5">
        <v>3</v>
      </c>
      <c r="H9" s="5">
        <v>0</v>
      </c>
      <c r="I9" s="5">
        <v>0</v>
      </c>
      <c r="J9" s="5">
        <v>0</v>
      </c>
      <c r="K9" s="5">
        <v>0</v>
      </c>
      <c r="L9" s="5">
        <v>5</v>
      </c>
      <c r="M9" s="5">
        <v>0</v>
      </c>
      <c r="N9" s="5">
        <v>0</v>
      </c>
      <c r="O9" s="5">
        <v>2</v>
      </c>
      <c r="P9" s="5">
        <v>4</v>
      </c>
      <c r="Q9" s="5">
        <v>3</v>
      </c>
      <c r="R9" s="5">
        <v>3</v>
      </c>
      <c r="S9" s="5">
        <v>0</v>
      </c>
      <c r="T9" s="5">
        <f>SUM(G9:S9)</f>
        <v>20</v>
      </c>
      <c r="U9" s="7" t="s">
        <v>172</v>
      </c>
    </row>
    <row r="10" spans="1:21" ht="15.75" x14ac:dyDescent="0.25">
      <c r="A10" s="7">
        <v>7</v>
      </c>
      <c r="B10" s="6" t="s">
        <v>121</v>
      </c>
      <c r="C10" s="6" t="s">
        <v>27</v>
      </c>
      <c r="D10" s="6" t="s">
        <v>19</v>
      </c>
      <c r="E10" s="6" t="s">
        <v>24</v>
      </c>
      <c r="F10" s="6" t="s">
        <v>54</v>
      </c>
      <c r="G10" s="10">
        <v>5</v>
      </c>
      <c r="H10" s="10">
        <v>1</v>
      </c>
      <c r="I10" s="10">
        <v>0</v>
      </c>
      <c r="J10" s="13">
        <v>3</v>
      </c>
      <c r="K10" s="13">
        <v>0</v>
      </c>
      <c r="L10" s="13">
        <v>0</v>
      </c>
      <c r="M10" s="13">
        <v>0</v>
      </c>
      <c r="N10" s="10">
        <v>3</v>
      </c>
      <c r="O10" s="10">
        <v>2</v>
      </c>
      <c r="P10" s="10">
        <v>1</v>
      </c>
      <c r="Q10" s="10">
        <v>2</v>
      </c>
      <c r="R10" s="10">
        <v>1</v>
      </c>
      <c r="S10" s="10">
        <v>0</v>
      </c>
      <c r="T10" s="10">
        <f>SUM(G10:S10)</f>
        <v>18</v>
      </c>
      <c r="U10" s="7" t="s">
        <v>172</v>
      </c>
    </row>
    <row r="11" spans="1:21" ht="15.75" x14ac:dyDescent="0.25">
      <c r="A11" s="7">
        <v>8</v>
      </c>
      <c r="B11" s="52" t="s">
        <v>118</v>
      </c>
      <c r="C11" s="6" t="s">
        <v>119</v>
      </c>
      <c r="D11" s="6" t="s">
        <v>64</v>
      </c>
      <c r="E11" s="6" t="s">
        <v>100</v>
      </c>
      <c r="F11" s="6" t="s">
        <v>102</v>
      </c>
      <c r="G11" s="7">
        <v>5</v>
      </c>
      <c r="H11" s="7">
        <v>0</v>
      </c>
      <c r="I11" s="7">
        <v>2</v>
      </c>
      <c r="J11" s="7">
        <v>0</v>
      </c>
      <c r="K11" s="7">
        <v>0</v>
      </c>
      <c r="L11" s="7">
        <v>0</v>
      </c>
      <c r="M11" s="7">
        <v>2</v>
      </c>
      <c r="N11" s="7">
        <v>1</v>
      </c>
      <c r="O11" s="7">
        <v>0</v>
      </c>
      <c r="P11" s="7">
        <v>1</v>
      </c>
      <c r="Q11" s="7">
        <v>3</v>
      </c>
      <c r="R11" s="7">
        <v>2</v>
      </c>
      <c r="S11" s="7">
        <v>0</v>
      </c>
      <c r="T11" s="7">
        <f>SUM(G11:S11)</f>
        <v>16</v>
      </c>
      <c r="U11" s="7" t="s">
        <v>172</v>
      </c>
    </row>
    <row r="12" spans="1:21" ht="15.75" x14ac:dyDescent="0.25">
      <c r="E12" s="11" t="s">
        <v>84</v>
      </c>
      <c r="F12" s="14" t="s">
        <v>43</v>
      </c>
    </row>
    <row r="13" spans="1:21" ht="15.75" x14ac:dyDescent="0.25">
      <c r="E13" s="11" t="s">
        <v>85</v>
      </c>
      <c r="F13" s="14" t="s">
        <v>44</v>
      </c>
    </row>
    <row r="14" spans="1:21" ht="15.75" x14ac:dyDescent="0.25">
      <c r="E14" s="11"/>
      <c r="F14" s="11" t="s">
        <v>83</v>
      </c>
    </row>
    <row r="15" spans="1:21" ht="15.75" x14ac:dyDescent="0.25">
      <c r="E15" s="11"/>
      <c r="F15" s="11" t="s">
        <v>78</v>
      </c>
    </row>
    <row r="16" spans="1:21" ht="15.75" x14ac:dyDescent="0.25">
      <c r="E16" s="11"/>
      <c r="F16" s="11" t="s">
        <v>46</v>
      </c>
    </row>
    <row r="17" spans="5:6" ht="15.75" x14ac:dyDescent="0.25">
      <c r="E17" s="11"/>
      <c r="F17" s="11" t="s">
        <v>58</v>
      </c>
    </row>
  </sheetData>
  <autoFilter ref="A3:U3"/>
  <dataValidations count="1">
    <dataValidation allowBlank="1" showInputMessage="1" showErrorMessage="1" sqref="B8 B4"/>
  </dataValidation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zoomScaleNormal="100" workbookViewId="0">
      <selection activeCell="E6" sqref="E6"/>
    </sheetView>
  </sheetViews>
  <sheetFormatPr defaultRowHeight="15" x14ac:dyDescent="0.25"/>
  <cols>
    <col min="1" max="1" width="5.5703125" customWidth="1"/>
    <col min="2" max="2" width="16.7109375" customWidth="1"/>
    <col min="3" max="3" width="13.28515625" customWidth="1"/>
    <col min="4" max="4" width="16.7109375" customWidth="1"/>
    <col min="5" max="5" width="35.28515625" customWidth="1"/>
    <col min="6" max="6" width="25.85546875" customWidth="1"/>
    <col min="7" max="7" width="4.28515625" customWidth="1"/>
    <col min="8" max="8" width="4.5703125" customWidth="1"/>
    <col min="9" max="9" width="4" style="4" customWidth="1"/>
    <col min="10" max="11" width="3.7109375" style="4" customWidth="1"/>
    <col min="12" max="12" width="4.140625" customWidth="1"/>
    <col min="13" max="13" width="5.140625" customWidth="1"/>
    <col min="14" max="14" width="0.140625" hidden="1" customWidth="1"/>
    <col min="15" max="15" width="5.140625" customWidth="1"/>
    <col min="16" max="16" width="4.7109375" customWidth="1"/>
    <col min="17" max="17" width="6.140625" style="4" customWidth="1"/>
    <col min="18" max="18" width="5.5703125" style="4" customWidth="1"/>
    <col min="19" max="20" width="4.85546875" style="4" customWidth="1"/>
    <col min="21" max="21" width="5" style="4" customWidth="1"/>
    <col min="23" max="23" width="11.7109375" customWidth="1"/>
  </cols>
  <sheetData>
    <row r="1" spans="1:23" ht="15.75" x14ac:dyDescent="0.25">
      <c r="A1" s="31"/>
      <c r="B1" s="31"/>
      <c r="C1" s="31"/>
      <c r="D1" s="31" t="s">
        <v>72</v>
      </c>
      <c r="E1" s="31"/>
      <c r="F1" s="31"/>
      <c r="G1" s="31"/>
      <c r="H1" s="31"/>
      <c r="I1" s="31"/>
      <c r="J1" s="31"/>
      <c r="K1" s="31"/>
      <c r="L1" s="33" t="s">
        <v>14</v>
      </c>
      <c r="M1" s="31" t="s">
        <v>87</v>
      </c>
      <c r="N1" s="31"/>
      <c r="O1" s="31">
        <v>170</v>
      </c>
      <c r="P1" s="31"/>
      <c r="Q1" s="31"/>
      <c r="R1" s="31"/>
      <c r="S1" s="31"/>
      <c r="T1" s="31"/>
      <c r="U1" s="31"/>
      <c r="V1" s="31"/>
      <c r="W1" s="31"/>
    </row>
    <row r="2" spans="1:23" ht="15.75" x14ac:dyDescent="0.25">
      <c r="A2" s="31"/>
      <c r="B2" s="31"/>
      <c r="C2" s="31"/>
      <c r="D2" s="31"/>
      <c r="E2" s="31"/>
      <c r="F2" s="31" t="s">
        <v>13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5.75" x14ac:dyDescent="0.25">
      <c r="A3" s="7" t="s">
        <v>1</v>
      </c>
      <c r="B3" s="7" t="s">
        <v>0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15</v>
      </c>
      <c r="J3" s="12" t="s">
        <v>16</v>
      </c>
      <c r="K3" s="12" t="s">
        <v>31</v>
      </c>
      <c r="L3" s="12" t="s">
        <v>47</v>
      </c>
      <c r="M3" s="12" t="s">
        <v>48</v>
      </c>
      <c r="N3" s="12" t="s">
        <v>49</v>
      </c>
      <c r="O3" s="12" t="s">
        <v>49</v>
      </c>
      <c r="P3" s="12" t="s">
        <v>50</v>
      </c>
      <c r="Q3" s="12" t="s">
        <v>89</v>
      </c>
      <c r="R3" s="12" t="s">
        <v>167</v>
      </c>
      <c r="S3" s="12" t="s">
        <v>168</v>
      </c>
      <c r="T3" s="12" t="s">
        <v>170</v>
      </c>
      <c r="U3" s="12" t="s">
        <v>175</v>
      </c>
      <c r="V3" s="12" t="s">
        <v>9</v>
      </c>
      <c r="W3" s="12" t="s">
        <v>10</v>
      </c>
    </row>
    <row r="4" spans="1:23" ht="15.75" customHeight="1" x14ac:dyDescent="0.25">
      <c r="A4" s="5"/>
      <c r="B4" s="9" t="s">
        <v>112</v>
      </c>
      <c r="C4" s="9" t="s">
        <v>20</v>
      </c>
      <c r="D4" s="9" t="s">
        <v>113</v>
      </c>
      <c r="E4" s="9" t="s">
        <v>24</v>
      </c>
      <c r="F4" s="9" t="s">
        <v>43</v>
      </c>
      <c r="G4" s="58">
        <v>5</v>
      </c>
      <c r="H4" s="58">
        <v>1</v>
      </c>
      <c r="I4" s="58">
        <v>0</v>
      </c>
      <c r="J4" s="58">
        <v>0</v>
      </c>
      <c r="K4" s="58">
        <v>5</v>
      </c>
      <c r="L4" s="58">
        <v>4</v>
      </c>
      <c r="M4" s="58">
        <v>0</v>
      </c>
      <c r="N4" s="58"/>
      <c r="O4" s="58">
        <v>8</v>
      </c>
      <c r="P4" s="58">
        <v>6</v>
      </c>
      <c r="Q4" s="58">
        <v>4</v>
      </c>
      <c r="R4" s="58">
        <v>2</v>
      </c>
      <c r="S4" s="58">
        <v>8</v>
      </c>
      <c r="T4" s="58">
        <v>20</v>
      </c>
      <c r="U4" s="58">
        <v>16</v>
      </c>
      <c r="V4" s="58">
        <v>79</v>
      </c>
      <c r="W4" s="58" t="s">
        <v>172</v>
      </c>
    </row>
    <row r="5" spans="1:23" ht="15.75" customHeight="1" x14ac:dyDescent="0.25">
      <c r="A5" s="7"/>
      <c r="B5" s="39" t="s">
        <v>106</v>
      </c>
      <c r="C5" s="9" t="s">
        <v>70</v>
      </c>
      <c r="D5" s="9" t="s">
        <v>53</v>
      </c>
      <c r="E5" s="9" t="s">
        <v>100</v>
      </c>
      <c r="F5" s="9" t="s">
        <v>114</v>
      </c>
      <c r="G5" s="7">
        <v>7</v>
      </c>
      <c r="H5" s="7">
        <v>1</v>
      </c>
      <c r="I5" s="7">
        <v>0</v>
      </c>
      <c r="J5" s="7">
        <v>0</v>
      </c>
      <c r="K5" s="7">
        <v>4</v>
      </c>
      <c r="L5" s="7">
        <v>0</v>
      </c>
      <c r="M5" s="13">
        <v>0</v>
      </c>
      <c r="N5" s="7"/>
      <c r="O5" s="7">
        <v>15</v>
      </c>
      <c r="P5" s="7">
        <v>5</v>
      </c>
      <c r="Q5" s="7">
        <v>7</v>
      </c>
      <c r="R5" s="7">
        <v>3</v>
      </c>
      <c r="S5" s="7">
        <v>6</v>
      </c>
      <c r="T5" s="7">
        <v>12</v>
      </c>
      <c r="U5" s="7">
        <v>12</v>
      </c>
      <c r="V5" s="7">
        <f>SUM(G5:U5)</f>
        <v>72</v>
      </c>
      <c r="W5" s="58" t="s">
        <v>172</v>
      </c>
    </row>
    <row r="6" spans="1:23" ht="15.75" customHeight="1" x14ac:dyDescent="0.25">
      <c r="A6" s="5"/>
      <c r="B6" s="41" t="s">
        <v>111</v>
      </c>
      <c r="C6" s="41" t="s">
        <v>30</v>
      </c>
      <c r="D6" s="27" t="s">
        <v>21</v>
      </c>
      <c r="E6" s="44" t="s">
        <v>25</v>
      </c>
      <c r="F6" s="50" t="s">
        <v>46</v>
      </c>
      <c r="G6" s="58">
        <v>8</v>
      </c>
      <c r="H6" s="58">
        <v>1</v>
      </c>
      <c r="I6" s="58">
        <v>0</v>
      </c>
      <c r="J6" s="58">
        <v>0</v>
      </c>
      <c r="K6" s="58">
        <v>4</v>
      </c>
      <c r="L6" s="58">
        <v>2</v>
      </c>
      <c r="M6" s="58">
        <v>0</v>
      </c>
      <c r="N6" s="58"/>
      <c r="O6" s="58">
        <v>16</v>
      </c>
      <c r="P6" s="58">
        <v>0</v>
      </c>
      <c r="Q6" s="58">
        <v>5</v>
      </c>
      <c r="R6" s="58">
        <v>3</v>
      </c>
      <c r="S6" s="58">
        <v>0</v>
      </c>
      <c r="T6" s="58">
        <v>20</v>
      </c>
      <c r="U6" s="58">
        <v>12</v>
      </c>
      <c r="V6" s="58">
        <f>SUM(G6:U6)</f>
        <v>71</v>
      </c>
      <c r="W6" s="58" t="s">
        <v>172</v>
      </c>
    </row>
    <row r="7" spans="1:23" ht="15.75" customHeight="1" x14ac:dyDescent="0.25">
      <c r="A7" s="5"/>
      <c r="B7" s="26" t="s">
        <v>57</v>
      </c>
      <c r="C7" s="26" t="s">
        <v>18</v>
      </c>
      <c r="D7" s="26" t="s">
        <v>17</v>
      </c>
      <c r="E7" s="25" t="s">
        <v>25</v>
      </c>
      <c r="F7" s="26" t="s">
        <v>46</v>
      </c>
      <c r="G7" s="58">
        <v>4</v>
      </c>
      <c r="H7" s="58">
        <v>0</v>
      </c>
      <c r="I7" s="58">
        <v>0</v>
      </c>
      <c r="J7" s="58">
        <v>0</v>
      </c>
      <c r="K7" s="58">
        <v>5</v>
      </c>
      <c r="L7" s="58">
        <v>5</v>
      </c>
      <c r="M7" s="58">
        <v>0</v>
      </c>
      <c r="N7" s="58"/>
      <c r="O7" s="58">
        <v>13</v>
      </c>
      <c r="P7" s="58">
        <v>0</v>
      </c>
      <c r="Q7" s="58">
        <v>5</v>
      </c>
      <c r="R7" s="58">
        <v>4</v>
      </c>
      <c r="S7" s="58">
        <v>12</v>
      </c>
      <c r="T7" s="58">
        <v>0</v>
      </c>
      <c r="U7" s="58">
        <v>16</v>
      </c>
      <c r="V7" s="58">
        <f>SUM(G7:U7)</f>
        <v>64</v>
      </c>
      <c r="W7" s="58" t="s">
        <v>172</v>
      </c>
    </row>
    <row r="8" spans="1:23" ht="15.75" customHeight="1" x14ac:dyDescent="0.25">
      <c r="A8" s="7"/>
      <c r="B8" s="38" t="s">
        <v>61</v>
      </c>
      <c r="C8" s="9" t="s">
        <v>26</v>
      </c>
      <c r="D8" s="9" t="s">
        <v>23</v>
      </c>
      <c r="E8" s="9" t="s">
        <v>100</v>
      </c>
      <c r="F8" s="9" t="s">
        <v>114</v>
      </c>
      <c r="G8" s="7">
        <v>6</v>
      </c>
      <c r="H8" s="7">
        <v>1</v>
      </c>
      <c r="I8" s="7">
        <v>3</v>
      </c>
      <c r="J8" s="7">
        <v>0</v>
      </c>
      <c r="K8" s="7">
        <v>4</v>
      </c>
      <c r="L8" s="7">
        <v>0</v>
      </c>
      <c r="M8" s="13">
        <v>0</v>
      </c>
      <c r="N8" s="7"/>
      <c r="O8" s="7">
        <v>0</v>
      </c>
      <c r="P8" s="7">
        <v>4</v>
      </c>
      <c r="Q8" s="7">
        <v>7</v>
      </c>
      <c r="R8" s="7">
        <v>3</v>
      </c>
      <c r="S8" s="7">
        <v>5</v>
      </c>
      <c r="T8" s="7">
        <v>0</v>
      </c>
      <c r="U8" s="7">
        <v>20</v>
      </c>
      <c r="V8" s="7">
        <f>SUM(G8:U8)</f>
        <v>53</v>
      </c>
      <c r="W8" s="58" t="s">
        <v>172</v>
      </c>
    </row>
    <row r="9" spans="1:23" ht="15.75" customHeight="1" x14ac:dyDescent="0.25">
      <c r="A9" s="7"/>
      <c r="B9" s="45" t="s">
        <v>109</v>
      </c>
      <c r="C9" s="45" t="s">
        <v>110</v>
      </c>
      <c r="D9" s="45" t="s">
        <v>22</v>
      </c>
      <c r="E9" s="44" t="s">
        <v>25</v>
      </c>
      <c r="F9" s="50" t="s">
        <v>46</v>
      </c>
      <c r="G9" s="7">
        <v>7</v>
      </c>
      <c r="H9" s="7">
        <v>1</v>
      </c>
      <c r="I9" s="7">
        <v>0</v>
      </c>
      <c r="J9" s="7">
        <v>0</v>
      </c>
      <c r="K9" s="7">
        <v>0</v>
      </c>
      <c r="L9" s="7">
        <v>2</v>
      </c>
      <c r="M9" s="7">
        <v>0</v>
      </c>
      <c r="N9" s="7"/>
      <c r="O9" s="7">
        <v>8</v>
      </c>
      <c r="P9" s="7">
        <v>0</v>
      </c>
      <c r="Q9" s="7">
        <v>4</v>
      </c>
      <c r="R9" s="7">
        <v>3</v>
      </c>
      <c r="S9" s="7">
        <v>9</v>
      </c>
      <c r="T9" s="7">
        <v>0</v>
      </c>
      <c r="U9" s="7">
        <v>18</v>
      </c>
      <c r="V9" s="7">
        <f>SUM(G9:U9)</f>
        <v>52</v>
      </c>
      <c r="W9" s="58" t="s">
        <v>172</v>
      </c>
    </row>
    <row r="10" spans="1:23" ht="15.75" x14ac:dyDescent="0.25">
      <c r="A10" s="7"/>
      <c r="B10" s="45" t="s">
        <v>107</v>
      </c>
      <c r="C10" s="9" t="s">
        <v>30</v>
      </c>
      <c r="D10" s="9" t="s">
        <v>108</v>
      </c>
      <c r="E10" s="8" t="s">
        <v>163</v>
      </c>
      <c r="F10" s="8" t="s">
        <v>62</v>
      </c>
      <c r="G10" s="7">
        <v>6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/>
      <c r="O10" s="7">
        <v>0</v>
      </c>
      <c r="P10" s="7">
        <v>3</v>
      </c>
      <c r="Q10" s="7">
        <v>0</v>
      </c>
      <c r="R10" s="7">
        <v>4</v>
      </c>
      <c r="S10" s="7">
        <v>6</v>
      </c>
      <c r="T10" s="7">
        <v>4</v>
      </c>
      <c r="U10" s="7">
        <v>8</v>
      </c>
      <c r="V10" s="7">
        <f>SUM(G10:U10)</f>
        <v>32</v>
      </c>
      <c r="W10" s="58" t="s">
        <v>172</v>
      </c>
    </row>
    <row r="11" spans="1:23" ht="15.75" x14ac:dyDescent="0.25">
      <c r="A11" s="7"/>
      <c r="B11" s="25" t="s">
        <v>104</v>
      </c>
      <c r="C11" s="25" t="s">
        <v>60</v>
      </c>
      <c r="D11" s="25" t="s">
        <v>21</v>
      </c>
      <c r="E11" s="54" t="s">
        <v>34</v>
      </c>
      <c r="F11" s="26" t="s">
        <v>83</v>
      </c>
      <c r="G11" s="7">
        <v>3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/>
      <c r="O11" s="7">
        <v>5</v>
      </c>
      <c r="P11" s="7">
        <v>8</v>
      </c>
      <c r="Q11" s="7">
        <v>2</v>
      </c>
      <c r="R11" s="7">
        <v>3</v>
      </c>
      <c r="S11" s="7">
        <v>7</v>
      </c>
      <c r="T11" s="7">
        <v>0</v>
      </c>
      <c r="U11" s="7">
        <v>0</v>
      </c>
      <c r="V11" s="56">
        <f>SUM(G11:U11)</f>
        <v>29</v>
      </c>
      <c r="W11" s="58" t="s">
        <v>172</v>
      </c>
    </row>
    <row r="12" spans="1:23" ht="15.75" x14ac:dyDescent="0.25">
      <c r="A12" s="7"/>
      <c r="B12" s="25" t="s">
        <v>105</v>
      </c>
      <c r="C12" s="25" t="s">
        <v>51</v>
      </c>
      <c r="D12" s="25" t="s">
        <v>17</v>
      </c>
      <c r="E12" s="54" t="s">
        <v>34</v>
      </c>
      <c r="F12" s="26" t="s">
        <v>83</v>
      </c>
      <c r="G12" s="10">
        <v>5</v>
      </c>
      <c r="H12" s="10">
        <v>1</v>
      </c>
      <c r="I12" s="10">
        <v>0</v>
      </c>
      <c r="J12" s="13">
        <v>0</v>
      </c>
      <c r="K12" s="13">
        <v>5</v>
      </c>
      <c r="L12" s="13">
        <v>0</v>
      </c>
      <c r="M12" s="13">
        <v>0</v>
      </c>
      <c r="N12" s="7"/>
      <c r="O12" s="7">
        <v>3</v>
      </c>
      <c r="P12" s="7">
        <v>0</v>
      </c>
      <c r="Q12" s="7">
        <v>3</v>
      </c>
      <c r="R12" s="7">
        <v>0</v>
      </c>
      <c r="S12" s="7">
        <v>0</v>
      </c>
      <c r="T12" s="7">
        <v>0</v>
      </c>
      <c r="U12" s="7">
        <v>0</v>
      </c>
      <c r="V12" s="7">
        <f>SUM(G12:U12)</f>
        <v>17</v>
      </c>
      <c r="W12" s="58" t="s">
        <v>172</v>
      </c>
    </row>
    <row r="13" spans="1:23" ht="15.75" x14ac:dyDescent="0.25">
      <c r="E13" s="11"/>
      <c r="F13" s="11"/>
    </row>
    <row r="14" spans="1:23" ht="15.75" x14ac:dyDescent="0.25">
      <c r="E14" s="11" t="s">
        <v>84</v>
      </c>
      <c r="F14" s="14" t="s">
        <v>43</v>
      </c>
    </row>
    <row r="15" spans="1:23" ht="15.75" x14ac:dyDescent="0.25">
      <c r="E15" s="11" t="s">
        <v>85</v>
      </c>
      <c r="F15" s="14" t="s">
        <v>44</v>
      </c>
    </row>
    <row r="16" spans="1:23" ht="15.75" x14ac:dyDescent="0.25">
      <c r="E16" s="11"/>
      <c r="F16" s="11" t="s">
        <v>83</v>
      </c>
    </row>
    <row r="17" spans="5:6" ht="15.75" x14ac:dyDescent="0.25">
      <c r="E17" s="11"/>
      <c r="F17" s="11" t="s">
        <v>78</v>
      </c>
    </row>
    <row r="18" spans="5:6" ht="15.75" x14ac:dyDescent="0.25">
      <c r="E18" s="11"/>
      <c r="F18" s="11" t="s">
        <v>46</v>
      </c>
    </row>
    <row r="19" spans="5:6" ht="15.75" x14ac:dyDescent="0.25">
      <c r="E19" s="11"/>
      <c r="F19" s="11" t="s">
        <v>58</v>
      </c>
    </row>
  </sheetData>
  <autoFilter ref="A3:W3">
    <sortState ref="A4:W12">
      <sortCondition descending="1" ref="A3"/>
    </sortState>
  </autoFilter>
  <dataValidations count="1">
    <dataValidation allowBlank="1" showInputMessage="1" showErrorMessage="1" sqref="B5 B11:B12 B8:B9"/>
  </dataValidation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zoomScaleNormal="100" zoomScaleSheetLayoutView="100" workbookViewId="0">
      <selection activeCell="D25" sqref="D25"/>
    </sheetView>
  </sheetViews>
  <sheetFormatPr defaultRowHeight="15" x14ac:dyDescent="0.25"/>
  <cols>
    <col min="1" max="1" width="5.28515625" customWidth="1"/>
    <col min="2" max="2" width="14.28515625" customWidth="1"/>
    <col min="3" max="3" width="12" customWidth="1"/>
    <col min="4" max="4" width="15.5703125" customWidth="1"/>
    <col min="5" max="5" width="34.42578125" customWidth="1"/>
    <col min="6" max="6" width="26.5703125" style="4" customWidth="1"/>
    <col min="7" max="7" width="5.5703125" style="4" customWidth="1"/>
    <col min="8" max="8" width="5.28515625" style="4" customWidth="1"/>
    <col min="9" max="9" width="4.5703125" style="4" customWidth="1"/>
    <col min="10" max="10" width="4.28515625" style="4" customWidth="1"/>
    <col min="11" max="11" width="4.42578125" style="4" customWidth="1"/>
    <col min="12" max="12" width="4.42578125" customWidth="1"/>
    <col min="13" max="13" width="4.140625" customWidth="1"/>
    <col min="14" max="15" width="4.7109375" customWidth="1"/>
    <col min="16" max="20" width="4.7109375" style="4" customWidth="1"/>
    <col min="21" max="21" width="7.42578125" customWidth="1"/>
    <col min="22" max="22" width="13.5703125" customWidth="1"/>
  </cols>
  <sheetData>
    <row r="1" spans="1:22" ht="15.75" x14ac:dyDescent="0.25">
      <c r="A1" s="31"/>
      <c r="B1" s="31"/>
      <c r="C1" s="31"/>
      <c r="D1" s="31" t="s">
        <v>72</v>
      </c>
      <c r="E1" s="31"/>
      <c r="F1" s="31"/>
      <c r="G1" s="31"/>
      <c r="H1" s="31"/>
      <c r="I1" s="31"/>
      <c r="J1" s="31"/>
      <c r="K1" s="31"/>
      <c r="L1" s="31"/>
      <c r="M1" s="33"/>
      <c r="N1" s="31"/>
      <c r="O1" s="31" t="s">
        <v>88</v>
      </c>
      <c r="P1" s="31"/>
      <c r="Q1" s="31"/>
      <c r="R1" s="31"/>
      <c r="S1" s="31"/>
      <c r="T1" s="31"/>
      <c r="U1" s="31" t="s">
        <v>173</v>
      </c>
      <c r="V1" s="31"/>
    </row>
    <row r="2" spans="1:22" ht="15.75" x14ac:dyDescent="0.25">
      <c r="A2" s="32"/>
      <c r="B2" s="32"/>
      <c r="C2" s="32"/>
      <c r="D2" s="32"/>
      <c r="E2" s="32"/>
      <c r="F2" s="32" t="s">
        <v>12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 ht="15.75" x14ac:dyDescent="0.25">
      <c r="A3" s="29" t="s">
        <v>1</v>
      </c>
      <c r="B3" s="29" t="s">
        <v>0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6</v>
      </c>
      <c r="H3" s="29" t="s">
        <v>7</v>
      </c>
      <c r="I3" s="29" t="s">
        <v>15</v>
      </c>
      <c r="J3" s="30" t="s">
        <v>16</v>
      </c>
      <c r="K3" s="30" t="s">
        <v>31</v>
      </c>
      <c r="L3" s="30" t="s">
        <v>47</v>
      </c>
      <c r="M3" s="30" t="s">
        <v>48</v>
      </c>
      <c r="N3" s="30" t="s">
        <v>49</v>
      </c>
      <c r="O3" s="30" t="s">
        <v>50</v>
      </c>
      <c r="P3" s="30" t="s">
        <v>89</v>
      </c>
      <c r="Q3" s="30" t="s">
        <v>174</v>
      </c>
      <c r="R3" s="30"/>
      <c r="S3" s="30" t="s">
        <v>170</v>
      </c>
      <c r="T3" s="30" t="s">
        <v>175</v>
      </c>
      <c r="U3" s="30" t="s">
        <v>9</v>
      </c>
      <c r="V3" s="30" t="s">
        <v>10</v>
      </c>
    </row>
    <row r="4" spans="1:22" ht="15.75" customHeight="1" x14ac:dyDescent="0.25">
      <c r="A4" s="7">
        <v>1</v>
      </c>
      <c r="B4" s="7" t="s">
        <v>59</v>
      </c>
      <c r="C4" s="7" t="s">
        <v>60</v>
      </c>
      <c r="D4" s="7" t="s">
        <v>52</v>
      </c>
      <c r="E4" s="7" t="s">
        <v>24</v>
      </c>
      <c r="F4" s="9" t="s">
        <v>54</v>
      </c>
      <c r="G4" s="9">
        <v>6</v>
      </c>
      <c r="H4" s="7">
        <v>0</v>
      </c>
      <c r="I4" s="7">
        <v>0</v>
      </c>
      <c r="J4" s="7">
        <v>0</v>
      </c>
      <c r="K4" s="7">
        <v>5</v>
      </c>
      <c r="L4" s="7">
        <v>1</v>
      </c>
      <c r="M4" s="7">
        <v>6</v>
      </c>
      <c r="N4" s="7">
        <v>13</v>
      </c>
      <c r="O4" s="7">
        <v>4</v>
      </c>
      <c r="P4" s="7">
        <v>9</v>
      </c>
      <c r="Q4" s="7">
        <v>8</v>
      </c>
      <c r="R4" s="7">
        <v>19</v>
      </c>
      <c r="S4" s="7">
        <v>28</v>
      </c>
      <c r="T4" s="7">
        <v>24</v>
      </c>
      <c r="U4" s="7">
        <f>SUM(G4:T4)</f>
        <v>123</v>
      </c>
      <c r="V4" s="7" t="s">
        <v>176</v>
      </c>
    </row>
    <row r="5" spans="1:22" ht="15.75" customHeight="1" x14ac:dyDescent="0.25">
      <c r="A5" s="9">
        <v>2</v>
      </c>
      <c r="B5" s="20" t="s">
        <v>80</v>
      </c>
      <c r="C5" s="20" t="s">
        <v>20</v>
      </c>
      <c r="D5" s="20" t="s">
        <v>91</v>
      </c>
      <c r="E5" s="7" t="s">
        <v>100</v>
      </c>
      <c r="F5" s="9" t="s">
        <v>102</v>
      </c>
      <c r="G5" s="9">
        <v>5</v>
      </c>
      <c r="H5" s="7">
        <v>0</v>
      </c>
      <c r="I5" s="7">
        <v>3</v>
      </c>
      <c r="J5" s="7">
        <v>0</v>
      </c>
      <c r="K5" s="7">
        <v>2</v>
      </c>
      <c r="L5" s="7">
        <v>3</v>
      </c>
      <c r="M5" s="7">
        <v>1</v>
      </c>
      <c r="N5" s="7">
        <v>16</v>
      </c>
      <c r="O5" s="7">
        <v>2</v>
      </c>
      <c r="P5" s="7">
        <v>8</v>
      </c>
      <c r="Q5" s="7">
        <v>6</v>
      </c>
      <c r="R5" s="7">
        <v>9</v>
      </c>
      <c r="S5" s="7">
        <v>20</v>
      </c>
      <c r="T5" s="7">
        <v>26</v>
      </c>
      <c r="U5" s="7">
        <f>SUM(G5:T5)</f>
        <v>101</v>
      </c>
      <c r="V5" s="7" t="s">
        <v>177</v>
      </c>
    </row>
    <row r="6" spans="1:22" ht="15.75" customHeight="1" x14ac:dyDescent="0.25">
      <c r="A6" s="7">
        <v>3</v>
      </c>
      <c r="B6" s="20" t="s">
        <v>92</v>
      </c>
      <c r="C6" s="20" t="s">
        <v>29</v>
      </c>
      <c r="D6" s="20" t="s">
        <v>33</v>
      </c>
      <c r="E6" s="7" t="s">
        <v>100</v>
      </c>
      <c r="F6" s="9" t="s">
        <v>102</v>
      </c>
      <c r="G6" s="9">
        <v>6</v>
      </c>
      <c r="H6" s="7">
        <v>1</v>
      </c>
      <c r="I6" s="7">
        <v>2</v>
      </c>
      <c r="J6" s="7">
        <v>0</v>
      </c>
      <c r="K6" s="7">
        <v>2</v>
      </c>
      <c r="L6" s="7">
        <v>2</v>
      </c>
      <c r="M6" s="7">
        <v>0</v>
      </c>
      <c r="N6" s="7">
        <v>16</v>
      </c>
      <c r="O6" s="7">
        <v>4</v>
      </c>
      <c r="P6" s="7">
        <v>6</v>
      </c>
      <c r="Q6" s="7">
        <v>7</v>
      </c>
      <c r="R6" s="7">
        <v>8</v>
      </c>
      <c r="S6" s="7">
        <v>18</v>
      </c>
      <c r="T6" s="7">
        <v>24</v>
      </c>
      <c r="U6" s="7">
        <f>SUM(G6:T6)</f>
        <v>96</v>
      </c>
      <c r="V6" s="7" t="s">
        <v>172</v>
      </c>
    </row>
    <row r="7" spans="1:22" ht="15.75" customHeight="1" x14ac:dyDescent="0.25">
      <c r="A7" s="9">
        <v>4</v>
      </c>
      <c r="B7" s="7" t="s">
        <v>99</v>
      </c>
      <c r="C7" s="7" t="s">
        <v>30</v>
      </c>
      <c r="D7" s="7" t="s">
        <v>28</v>
      </c>
      <c r="E7" s="7" t="s">
        <v>24</v>
      </c>
      <c r="F7" s="9" t="s">
        <v>54</v>
      </c>
      <c r="G7" s="9">
        <v>5</v>
      </c>
      <c r="H7" s="7">
        <v>1</v>
      </c>
      <c r="I7" s="7">
        <v>0</v>
      </c>
      <c r="J7" s="7">
        <v>0</v>
      </c>
      <c r="K7" s="7">
        <v>5</v>
      </c>
      <c r="L7" s="7">
        <v>6</v>
      </c>
      <c r="M7" s="7">
        <v>3</v>
      </c>
      <c r="N7" s="7">
        <v>16</v>
      </c>
      <c r="O7" s="7">
        <v>6</v>
      </c>
      <c r="P7" s="7">
        <v>8</v>
      </c>
      <c r="Q7" s="7">
        <v>8</v>
      </c>
      <c r="R7" s="7">
        <v>4</v>
      </c>
      <c r="S7" s="7">
        <v>0</v>
      </c>
      <c r="T7" s="7">
        <v>26</v>
      </c>
      <c r="U7" s="7">
        <f>SUM(G7:T7)</f>
        <v>88</v>
      </c>
      <c r="V7" s="7" t="s">
        <v>172</v>
      </c>
    </row>
    <row r="8" spans="1:22" ht="15.75" customHeight="1" x14ac:dyDescent="0.25">
      <c r="A8" s="7">
        <v>5</v>
      </c>
      <c r="B8" s="7" t="s">
        <v>97</v>
      </c>
      <c r="C8" s="7" t="s">
        <v>68</v>
      </c>
      <c r="D8" s="7" t="s">
        <v>98</v>
      </c>
      <c r="E8" s="7" t="s">
        <v>24</v>
      </c>
      <c r="F8" s="9" t="s">
        <v>54</v>
      </c>
      <c r="G8" s="9">
        <v>8</v>
      </c>
      <c r="H8" s="18">
        <v>1</v>
      </c>
      <c r="I8" s="7">
        <v>0</v>
      </c>
      <c r="J8" s="7">
        <v>0</v>
      </c>
      <c r="K8" s="7">
        <v>2</v>
      </c>
      <c r="L8" s="7">
        <v>2</v>
      </c>
      <c r="M8" s="7">
        <v>0</v>
      </c>
      <c r="N8" s="7">
        <v>8</v>
      </c>
      <c r="O8" s="7">
        <v>7</v>
      </c>
      <c r="P8" s="7">
        <v>4</v>
      </c>
      <c r="Q8" s="7">
        <v>5</v>
      </c>
      <c r="R8" s="7">
        <v>3</v>
      </c>
      <c r="S8" s="7">
        <v>18</v>
      </c>
      <c r="T8" s="7">
        <v>12</v>
      </c>
      <c r="U8" s="7">
        <f>SUM(G8:T8)</f>
        <v>70</v>
      </c>
      <c r="V8" s="7" t="s">
        <v>172</v>
      </c>
    </row>
    <row r="9" spans="1:22" ht="15.75" customHeight="1" x14ac:dyDescent="0.25">
      <c r="A9" s="9">
        <v>6</v>
      </c>
      <c r="B9" s="7" t="s">
        <v>79</v>
      </c>
      <c r="C9" s="7" t="s">
        <v>41</v>
      </c>
      <c r="D9" s="7" t="s">
        <v>23</v>
      </c>
      <c r="E9" s="7" t="s">
        <v>24</v>
      </c>
      <c r="F9" s="9" t="s">
        <v>54</v>
      </c>
      <c r="G9" s="9">
        <v>7</v>
      </c>
      <c r="H9" s="7">
        <v>0</v>
      </c>
      <c r="I9" s="7">
        <v>0</v>
      </c>
      <c r="J9" s="7">
        <v>0</v>
      </c>
      <c r="K9" s="7">
        <v>0</v>
      </c>
      <c r="L9" s="7">
        <v>2</v>
      </c>
      <c r="M9" s="7">
        <v>0</v>
      </c>
      <c r="N9" s="7">
        <v>17</v>
      </c>
      <c r="O9" s="7">
        <v>7</v>
      </c>
      <c r="P9" s="7">
        <v>4</v>
      </c>
      <c r="Q9" s="7">
        <v>4</v>
      </c>
      <c r="R9" s="7">
        <v>2</v>
      </c>
      <c r="S9" s="7">
        <v>0</v>
      </c>
      <c r="T9" s="7">
        <v>12</v>
      </c>
      <c r="U9" s="7">
        <f>SUM(G9:T9)</f>
        <v>55</v>
      </c>
      <c r="V9" s="7" t="s">
        <v>172</v>
      </c>
    </row>
    <row r="10" spans="1:22" s="4" customFormat="1" ht="15.75" customHeight="1" x14ac:dyDescent="0.25">
      <c r="A10" s="7">
        <v>7</v>
      </c>
      <c r="B10" s="6" t="s">
        <v>55</v>
      </c>
      <c r="C10" s="21" t="s">
        <v>26</v>
      </c>
      <c r="D10" s="20" t="s">
        <v>23</v>
      </c>
      <c r="E10" s="7" t="s">
        <v>25</v>
      </c>
      <c r="F10" s="9" t="s">
        <v>46</v>
      </c>
      <c r="G10" s="9">
        <v>6</v>
      </c>
      <c r="H10" s="7">
        <v>1</v>
      </c>
      <c r="I10" s="7">
        <v>3</v>
      </c>
      <c r="J10" s="7">
        <v>1</v>
      </c>
      <c r="K10" s="7">
        <v>5</v>
      </c>
      <c r="L10" s="7">
        <v>2</v>
      </c>
      <c r="M10" s="7">
        <v>0</v>
      </c>
      <c r="N10" s="7">
        <v>6</v>
      </c>
      <c r="O10" s="7">
        <v>6</v>
      </c>
      <c r="P10" s="7">
        <v>6</v>
      </c>
      <c r="Q10" s="7">
        <v>1</v>
      </c>
      <c r="R10" s="7">
        <v>0</v>
      </c>
      <c r="S10" s="7">
        <v>12</v>
      </c>
      <c r="T10" s="7">
        <v>0</v>
      </c>
      <c r="U10" s="7">
        <f>SUM(G10:T10)</f>
        <v>49</v>
      </c>
      <c r="V10" s="7" t="s">
        <v>172</v>
      </c>
    </row>
    <row r="11" spans="1:22" ht="15.75" x14ac:dyDescent="0.25">
      <c r="A11" s="9">
        <v>8</v>
      </c>
      <c r="B11" s="20" t="s">
        <v>90</v>
      </c>
      <c r="C11" s="20" t="s">
        <v>20</v>
      </c>
      <c r="D11" s="22" t="s">
        <v>23</v>
      </c>
      <c r="E11" s="40" t="s">
        <v>34</v>
      </c>
      <c r="F11" s="26" t="s">
        <v>83</v>
      </c>
      <c r="G11" s="26">
        <v>6</v>
      </c>
      <c r="H11" s="7">
        <v>1</v>
      </c>
      <c r="I11" s="7">
        <v>1</v>
      </c>
      <c r="J11" s="7">
        <v>0</v>
      </c>
      <c r="K11" s="7">
        <v>5</v>
      </c>
      <c r="L11" s="7">
        <v>2</v>
      </c>
      <c r="M11" s="7">
        <v>0</v>
      </c>
      <c r="N11" s="7">
        <v>9</v>
      </c>
      <c r="O11" s="7">
        <v>0</v>
      </c>
      <c r="P11" s="7">
        <v>4</v>
      </c>
      <c r="Q11" s="7">
        <v>4</v>
      </c>
      <c r="R11" s="7">
        <v>3</v>
      </c>
      <c r="S11" s="7">
        <v>0</v>
      </c>
      <c r="T11" s="7">
        <v>12</v>
      </c>
      <c r="U11" s="7">
        <f>SUM(G11:T11)</f>
        <v>47</v>
      </c>
      <c r="V11" s="7" t="s">
        <v>172</v>
      </c>
    </row>
    <row r="12" spans="1:22" ht="15.75" x14ac:dyDescent="0.25">
      <c r="A12" s="7">
        <v>9</v>
      </c>
      <c r="B12" s="28" t="s">
        <v>81</v>
      </c>
      <c r="C12" s="28" t="s">
        <v>56</v>
      </c>
      <c r="D12" s="20" t="s">
        <v>22</v>
      </c>
      <c r="E12" s="7" t="s">
        <v>100</v>
      </c>
      <c r="F12" s="9" t="s">
        <v>102</v>
      </c>
      <c r="G12" s="9">
        <v>4</v>
      </c>
      <c r="H12" s="7">
        <v>1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10</v>
      </c>
      <c r="O12" s="7">
        <v>6</v>
      </c>
      <c r="P12" s="7">
        <v>5</v>
      </c>
      <c r="Q12" s="7">
        <v>3</v>
      </c>
      <c r="R12" s="7">
        <v>2</v>
      </c>
      <c r="S12" s="7">
        <v>12</v>
      </c>
      <c r="T12" s="7">
        <v>0</v>
      </c>
      <c r="U12" s="7">
        <f>SUM(G12:T12)</f>
        <v>45</v>
      </c>
      <c r="V12" s="7" t="s">
        <v>172</v>
      </c>
    </row>
    <row r="13" spans="1:22" ht="15.75" x14ac:dyDescent="0.25">
      <c r="A13" s="9">
        <v>10</v>
      </c>
      <c r="B13" s="20" t="s">
        <v>96</v>
      </c>
      <c r="C13" s="20" t="s">
        <v>74</v>
      </c>
      <c r="D13" s="20" t="s">
        <v>22</v>
      </c>
      <c r="E13" s="19" t="s">
        <v>101</v>
      </c>
      <c r="F13" s="44" t="s">
        <v>103</v>
      </c>
      <c r="G13" s="44">
        <v>5</v>
      </c>
      <c r="H13" s="7">
        <v>0</v>
      </c>
      <c r="I13" s="7">
        <v>1</v>
      </c>
      <c r="J13" s="7">
        <v>0</v>
      </c>
      <c r="K13" s="7">
        <v>0</v>
      </c>
      <c r="L13" s="7">
        <v>2</v>
      </c>
      <c r="M13" s="7">
        <v>0</v>
      </c>
      <c r="N13" s="7">
        <v>6</v>
      </c>
      <c r="O13" s="7">
        <v>6</v>
      </c>
      <c r="P13" s="7">
        <v>6</v>
      </c>
      <c r="Q13" s="7">
        <v>2</v>
      </c>
      <c r="R13" s="7">
        <v>0</v>
      </c>
      <c r="S13" s="7">
        <v>0</v>
      </c>
      <c r="T13" s="7">
        <v>4</v>
      </c>
      <c r="U13" s="7">
        <f>SUM(G13:T13)</f>
        <v>32</v>
      </c>
      <c r="V13" s="7" t="s">
        <v>172</v>
      </c>
    </row>
    <row r="14" spans="1:22" ht="15.75" x14ac:dyDescent="0.25">
      <c r="A14" s="7">
        <v>11</v>
      </c>
      <c r="B14" s="28" t="s">
        <v>93</v>
      </c>
      <c r="C14" s="28" t="s">
        <v>94</v>
      </c>
      <c r="D14" s="20" t="s">
        <v>95</v>
      </c>
      <c r="E14" s="8" t="s">
        <v>163</v>
      </c>
      <c r="F14" s="8" t="s">
        <v>62</v>
      </c>
      <c r="G14" s="8">
        <v>7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4</v>
      </c>
      <c r="O14" s="7">
        <v>0</v>
      </c>
      <c r="P14" s="7">
        <v>3</v>
      </c>
      <c r="Q14" s="7">
        <v>1</v>
      </c>
      <c r="R14" s="7">
        <v>0</v>
      </c>
      <c r="S14" s="7">
        <v>0</v>
      </c>
      <c r="T14" s="7">
        <v>0</v>
      </c>
      <c r="U14" s="7">
        <v>15</v>
      </c>
      <c r="V14" s="7" t="s">
        <v>172</v>
      </c>
    </row>
    <row r="15" spans="1:22" ht="15.75" x14ac:dyDescent="0.25">
      <c r="E15" s="11"/>
      <c r="F15" s="11"/>
      <c r="G15" s="11"/>
    </row>
    <row r="16" spans="1:22" ht="15.75" x14ac:dyDescent="0.25">
      <c r="E16" s="11" t="s">
        <v>84</v>
      </c>
      <c r="F16" s="14" t="s">
        <v>43</v>
      </c>
      <c r="G16" s="14"/>
    </row>
    <row r="17" spans="5:7" ht="15.75" x14ac:dyDescent="0.25">
      <c r="E17" s="11" t="s">
        <v>85</v>
      </c>
      <c r="F17" s="14" t="s">
        <v>44</v>
      </c>
      <c r="G17" s="14"/>
    </row>
    <row r="18" spans="5:7" ht="14.45" customHeight="1" x14ac:dyDescent="0.25">
      <c r="E18" s="11"/>
      <c r="F18" s="11" t="s">
        <v>83</v>
      </c>
      <c r="G18" s="11"/>
    </row>
    <row r="19" spans="5:7" ht="15.75" x14ac:dyDescent="0.25">
      <c r="E19" s="11"/>
      <c r="F19" s="11" t="s">
        <v>78</v>
      </c>
      <c r="G19" s="11"/>
    </row>
    <row r="20" spans="5:7" ht="15.75" x14ac:dyDescent="0.25">
      <c r="E20" s="11"/>
      <c r="F20" s="11" t="s">
        <v>46</v>
      </c>
      <c r="G20" s="11"/>
    </row>
    <row r="21" spans="5:7" ht="15.75" x14ac:dyDescent="0.25">
      <c r="E21" s="11"/>
      <c r="F21" s="11" t="s">
        <v>58</v>
      </c>
      <c r="G21" s="11"/>
    </row>
    <row r="22" spans="5:7" ht="15.75" x14ac:dyDescent="0.25">
      <c r="E22" s="11"/>
      <c r="F22" s="11"/>
      <c r="G22" s="11"/>
    </row>
  </sheetData>
  <autoFilter ref="A3:V3">
    <sortState ref="A4:V14">
      <sortCondition descending="1" ref="U3"/>
    </sortState>
  </autoFilter>
  <sortState ref="A4:Q12">
    <sortCondition ref="B4:B12"/>
  </sortState>
  <dataValidations count="1">
    <dataValidation allowBlank="1" showInputMessage="1" showErrorMessage="1" sqref="B9:B10 B6:B7 D8:D10 C7:C8 E4:E14"/>
  </dataValidation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 8класс</vt:lpstr>
      <vt:lpstr>9 класс</vt:lpstr>
      <vt:lpstr>10 класс</vt:lpstr>
      <vt:lpstr>11 класс</vt:lpstr>
    </vt:vector>
  </TitlesOfParts>
  <Company>СОШ №1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Пользователь Windows</cp:lastModifiedBy>
  <cp:lastPrinted>2017-11-28T09:47:25Z</cp:lastPrinted>
  <dcterms:created xsi:type="dcterms:W3CDTF">2016-11-10T10:25:08Z</dcterms:created>
  <dcterms:modified xsi:type="dcterms:W3CDTF">2018-10-22T13:11:06Z</dcterms:modified>
</cp:coreProperties>
</file>